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_rels/sheet4.xml.rels" ContentType="application/vnd.openxmlformats-package.relationships+xml"/>
  <Override PartName="/xl/worksheets/_rels/sheet2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_rels/workbook.xml.rels" ContentType="application/vnd.openxmlformats-package.relationships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3"/>
  </bookViews>
  <sheets>
    <sheet name="Liis" sheetId="1" state="visible" r:id="rId3"/>
    <sheet name="Laura" sheetId="2" state="visible" r:id="rId4"/>
    <sheet name="Oksana" sheetId="3" state="visible" r:id="rId5"/>
    <sheet name="Arle" sheetId="4" state="visible" r:id="rId6"/>
    <sheet name="Kelli" sheetId="5" state="visible" r:id="rId7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<sst xmlns="http://schemas.openxmlformats.org/spreadsheetml/2006/main" count="870" uniqueCount="475">
  <si>
    <t xml:space="preserve">Liis</t>
  </si>
  <si>
    <t xml:space="preserve">Gel-glu ES 221023_LM_01</t>
  </si>
  <si>
    <t xml:space="preserve">GelGlu A 06.06.23 10k_65 KR</t>
  </si>
  <si>
    <t xml:space="preserve">GelGlu B 11.10.23 10k_67 KR</t>
  </si>
  <si>
    <t xml:space="preserve">0.980</t>
  </si>
  <si>
    <t xml:space="preserve">0.416</t>
  </si>
  <si>
    <t xml:space="preserve">0.678</t>
  </si>
  <si>
    <t xml:space="preserve">0.753</t>
  </si>
  <si>
    <t xml:space="preserve">0.503</t>
  </si>
  <si>
    <t xml:space="preserve">0.659</t>
  </si>
  <si>
    <t xml:space="preserve">0.655</t>
  </si>
  <si>
    <t xml:space="preserve">0.399</t>
  </si>
  <si>
    <t xml:space="preserve">0.581</t>
  </si>
  <si>
    <t xml:space="preserve">0.760</t>
  </si>
  <si>
    <t xml:space="preserve">0.343</t>
  </si>
  <si>
    <t xml:space="preserve">0.726</t>
  </si>
  <si>
    <t xml:space="preserve">0.752</t>
  </si>
  <si>
    <t xml:space="preserve">0.580</t>
  </si>
  <si>
    <t xml:space="preserve">0.444</t>
  </si>
  <si>
    <t xml:space="preserve">0.886</t>
  </si>
  <si>
    <t xml:space="preserve">0.349</t>
  </si>
  <si>
    <t xml:space="preserve">0.588</t>
  </si>
  <si>
    <t xml:space="preserve">0.777</t>
  </si>
  <si>
    <t xml:space="preserve">0.354</t>
  </si>
  <si>
    <t xml:space="preserve">0.669</t>
  </si>
  <si>
    <t xml:space="preserve">0.815</t>
  </si>
  <si>
    <t xml:space="preserve">0.360</t>
  </si>
  <si>
    <t xml:space="preserve">0.622</t>
  </si>
  <si>
    <t xml:space="preserve">0.651</t>
  </si>
  <si>
    <t xml:space="preserve">0.293</t>
  </si>
  <si>
    <t xml:space="preserve">0.835</t>
  </si>
  <si>
    <t xml:space="preserve">0.315</t>
  </si>
  <si>
    <t xml:space="preserve">0.705</t>
  </si>
  <si>
    <t xml:space="preserve">0.330</t>
  </si>
  <si>
    <t xml:space="preserve">0.653</t>
  </si>
  <si>
    <t xml:space="preserve">0.747</t>
  </si>
  <si>
    <t xml:space="preserve">0.312</t>
  </si>
  <si>
    <t xml:space="preserve">0.497</t>
  </si>
  <si>
    <t xml:space="preserve">0.459</t>
  </si>
  <si>
    <t xml:space="preserve">0.524</t>
  </si>
  <si>
    <t xml:space="preserve">0.596</t>
  </si>
  <si>
    <t xml:space="preserve">0.605</t>
  </si>
  <si>
    <t xml:space="preserve">0.842</t>
  </si>
  <si>
    <t xml:space="preserve">0.363</t>
  </si>
  <si>
    <t xml:space="preserve">0.626</t>
  </si>
  <si>
    <t xml:space="preserve">0.395</t>
  </si>
  <si>
    <t xml:space="preserve">0.781</t>
  </si>
  <si>
    <t xml:space="preserve">0.870</t>
  </si>
  <si>
    <t xml:space="preserve">0.431</t>
  </si>
  <si>
    <t xml:space="preserve">0.577</t>
  </si>
  <si>
    <t xml:space="preserve">0.413</t>
  </si>
  <si>
    <t xml:space="preserve">0.763</t>
  </si>
  <si>
    <t xml:space="preserve">0.270</t>
  </si>
  <si>
    <t xml:space="preserve">0.573</t>
  </si>
  <si>
    <t xml:space="preserve">0.467</t>
  </si>
  <si>
    <t xml:space="preserve">0.407</t>
  </si>
  <si>
    <t xml:space="preserve">0.927</t>
  </si>
  <si>
    <t xml:space="preserve">0.387</t>
  </si>
  <si>
    <t xml:space="preserve">0.613</t>
  </si>
  <si>
    <t xml:space="preserve">0.291</t>
  </si>
  <si>
    <t xml:space="preserve">0.807</t>
  </si>
  <si>
    <t xml:space="preserve">0.744</t>
  </si>
  <si>
    <t xml:space="preserve">0.350</t>
  </si>
  <si>
    <t xml:space="preserve">0.619</t>
  </si>
  <si>
    <t xml:space="preserve">0.329</t>
  </si>
  <si>
    <t xml:space="preserve">0.872</t>
  </si>
  <si>
    <t xml:space="preserve">0.701</t>
  </si>
  <si>
    <t xml:space="preserve">0.404</t>
  </si>
  <si>
    <t xml:space="preserve">0.724</t>
  </si>
  <si>
    <t xml:space="preserve">0.411</t>
  </si>
  <si>
    <t xml:space="preserve">0.691</t>
  </si>
  <si>
    <t xml:space="preserve">0.676</t>
  </si>
  <si>
    <t xml:space="preserve">0.305</t>
  </si>
  <si>
    <t xml:space="preserve">0.616</t>
  </si>
  <si>
    <t xml:space="preserve">0.695</t>
  </si>
  <si>
    <t xml:space="preserve">0.299</t>
  </si>
  <si>
    <t xml:space="preserve">0.593</t>
  </si>
  <si>
    <t xml:space="preserve">0.738</t>
  </si>
  <si>
    <t xml:space="preserve">0.611</t>
  </si>
  <si>
    <t xml:space="preserve">0.700</t>
  </si>
  <si>
    <t xml:space="preserve">0.419</t>
  </si>
  <si>
    <t xml:space="preserve">0.392</t>
  </si>
  <si>
    <t xml:space="preserve">0.703</t>
  </si>
  <si>
    <t xml:space="preserve">0.494</t>
  </si>
  <si>
    <t xml:space="preserve">0.464</t>
  </si>
  <si>
    <t xml:space="preserve">0.423</t>
  </si>
  <si>
    <t xml:space="preserve">0.583</t>
  </si>
  <si>
    <t xml:space="preserve">0.629</t>
  </si>
  <si>
    <t xml:space="preserve">0.303</t>
  </si>
  <si>
    <t xml:space="preserve">0.880</t>
  </si>
  <si>
    <t xml:space="preserve">0.309</t>
  </si>
  <si>
    <t xml:space="preserve">0.782</t>
  </si>
  <si>
    <t xml:space="preserve">0.313</t>
  </si>
  <si>
    <t xml:space="preserve">0.670</t>
  </si>
  <si>
    <t xml:space="preserve">0.364</t>
  </si>
  <si>
    <t xml:space="preserve">0.640</t>
  </si>
  <si>
    <t xml:space="preserve">0.729</t>
  </si>
  <si>
    <t xml:space="preserve">0.646</t>
  </si>
  <si>
    <t xml:space="preserve">0.310</t>
  </si>
  <si>
    <t xml:space="preserve">0.666</t>
  </si>
  <si>
    <t xml:space="preserve">0.534</t>
  </si>
  <si>
    <t xml:space="preserve">0.741</t>
  </si>
  <si>
    <t xml:space="preserve">0.764</t>
  </si>
  <si>
    <t xml:space="preserve">0.637</t>
  </si>
  <si>
    <t xml:space="preserve">0.801</t>
  </si>
  <si>
    <t xml:space="preserve">0.604</t>
  </si>
  <si>
    <t xml:space="preserve">0.546</t>
  </si>
  <si>
    <t xml:space="preserve">0.758</t>
  </si>
  <si>
    <t xml:space="preserve">0.393</t>
  </si>
  <si>
    <t xml:space="preserve">0.719</t>
  </si>
  <si>
    <t xml:space="preserve">0.851</t>
  </si>
  <si>
    <t xml:space="preserve">0.559</t>
  </si>
  <si>
    <t xml:space="preserve">0.609</t>
  </si>
  <si>
    <t xml:space="preserve">0.442</t>
  </si>
  <si>
    <t xml:space="preserve">0.767</t>
  </si>
  <si>
    <t xml:space="preserve">0.638</t>
  </si>
  <si>
    <t xml:space="preserve">0.379</t>
  </si>
  <si>
    <t xml:space="preserve">0.436</t>
  </si>
  <si>
    <t xml:space="preserve">0.338</t>
  </si>
  <si>
    <t xml:space="preserve">0.571</t>
  </si>
  <si>
    <t xml:space="preserve">0.359</t>
  </si>
  <si>
    <t xml:space="preserve">0.712</t>
  </si>
  <si>
    <t xml:space="preserve">0.439</t>
  </si>
  <si>
    <t xml:space="preserve">0.508</t>
  </si>
  <si>
    <t xml:space="preserve">0.382</t>
  </si>
  <si>
    <t xml:space="preserve">0.370</t>
  </si>
  <si>
    <t xml:space="preserve">0.680</t>
  </si>
  <si>
    <t xml:space="preserve">0.348</t>
  </si>
  <si>
    <t xml:space="preserve">0.707</t>
  </si>
  <si>
    <t xml:space="preserve">0.427</t>
  </si>
  <si>
    <t xml:space="preserve">0.645</t>
  </si>
  <si>
    <t xml:space="preserve">0.340</t>
  </si>
  <si>
    <t xml:space="preserve">0.624</t>
  </si>
  <si>
    <t xml:space="preserve">0.383</t>
  </si>
  <si>
    <t xml:space="preserve">0.257</t>
  </si>
  <si>
    <t xml:space="preserve">0.339</t>
  </si>
  <si>
    <t xml:space="preserve">0.247</t>
  </si>
  <si>
    <t xml:space="preserve">1.136</t>
  </si>
  <si>
    <t xml:space="preserve">0.454</t>
  </si>
  <si>
    <t xml:space="preserve">0.662</t>
  </si>
  <si>
    <t xml:space="preserve">0.772</t>
  </si>
  <si>
    <t xml:space="preserve">0.722</t>
  </si>
  <si>
    <t xml:space="preserve">0.846</t>
  </si>
  <si>
    <t xml:space="preserve">0.855</t>
  </si>
  <si>
    <t xml:space="preserve">0.684</t>
  </si>
  <si>
    <t xml:space="preserve">0.311</t>
  </si>
  <si>
    <t xml:space="preserve">0.402</t>
  </si>
  <si>
    <t xml:space="preserve">0.639</t>
  </si>
  <si>
    <t xml:space="preserve">0.384</t>
  </si>
  <si>
    <t xml:space="preserve">0.674</t>
  </si>
  <si>
    <t xml:space="preserve">0.321</t>
  </si>
  <si>
    <t xml:space="preserve">0.618</t>
  </si>
  <si>
    <t xml:space="preserve">0.391</t>
  </si>
  <si>
    <t xml:space="preserve">0.526</t>
  </si>
  <si>
    <t xml:space="preserve">0.514</t>
  </si>
  <si>
    <t xml:space="preserve">0.319</t>
  </si>
  <si>
    <t xml:space="preserve">0.535</t>
  </si>
  <si>
    <t xml:space="preserve">0.533</t>
  </si>
  <si>
    <t xml:space="preserve">0.296</t>
  </si>
  <si>
    <t xml:space="preserve">0.325</t>
  </si>
  <si>
    <t xml:space="preserve">0.377</t>
  </si>
  <si>
    <t xml:space="preserve">0.432</t>
  </si>
  <si>
    <t xml:space="preserve">0.331</t>
  </si>
  <si>
    <t xml:space="preserve">Laura</t>
  </si>
  <si>
    <t xml:space="preserve">mean</t>
  </si>
  <si>
    <t xml:space="preserve">std</t>
  </si>
  <si>
    <t xml:space="preserve">median </t>
  </si>
  <si>
    <t xml:space="preserve">Oksana</t>
  </si>
  <si>
    <t xml:space="preserve">Gel-glu ES 221023</t>
  </si>
  <si>
    <t xml:space="preserve">GelGlu_A 06.06.23</t>
  </si>
  <si>
    <t xml:space="preserve">GelGlu_B 11.10.23 10k 67</t>
  </si>
  <si>
    <t xml:space="preserve">0.687</t>
  </si>
  <si>
    <t xml:space="preserve">0.582</t>
  </si>
  <si>
    <t xml:space="preserve">0.745</t>
  </si>
  <si>
    <t xml:space="preserve">0.510</t>
  </si>
  <si>
    <t xml:space="preserve">0.566</t>
  </si>
  <si>
    <t xml:space="preserve">0.498</t>
  </si>
  <si>
    <t xml:space="preserve">0.597</t>
  </si>
  <si>
    <t xml:space="preserve">0.751</t>
  </si>
  <si>
    <t xml:space="preserve">0.429</t>
  </si>
  <si>
    <t xml:space="preserve">0.500</t>
  </si>
  <si>
    <t xml:space="preserve">0.599</t>
  </si>
  <si>
    <t xml:space="preserve">0.560</t>
  </si>
  <si>
    <t xml:space="preserve">0.567</t>
  </si>
  <si>
    <t xml:space="preserve">0.376</t>
  </si>
  <si>
    <t xml:space="preserve">0.602</t>
  </si>
  <si>
    <t xml:space="preserve">0.614</t>
  </si>
  <si>
    <t xml:space="preserve">0.641</t>
  </si>
  <si>
    <t xml:space="preserve">0.699</t>
  </si>
  <si>
    <t xml:space="preserve">0.634</t>
  </si>
  <si>
    <t xml:space="preserve">0.794</t>
  </si>
  <si>
    <t xml:space="preserve">0.628</t>
  </si>
  <si>
    <t xml:space="preserve">std dev</t>
  </si>
  <si>
    <t xml:space="preserve">0.252</t>
  </si>
  <si>
    <t xml:space="preserve">0.555</t>
  </si>
  <si>
    <t xml:space="preserve">median</t>
  </si>
  <si>
    <t xml:space="preserve">0.749</t>
  </si>
  <si>
    <t xml:space="preserve">0.369</t>
  </si>
  <si>
    <t xml:space="preserve">0.543</t>
  </si>
  <si>
    <t xml:space="preserve">0.378</t>
  </si>
  <si>
    <t xml:space="preserve">0.620</t>
  </si>
  <si>
    <t xml:space="preserve">0.690</t>
  </si>
  <si>
    <t xml:space="preserve">0.380</t>
  </si>
  <si>
    <t xml:space="preserve">0.519</t>
  </si>
  <si>
    <t xml:space="preserve">0.294</t>
  </si>
  <si>
    <t xml:space="preserve">0.474</t>
  </si>
  <si>
    <t xml:space="preserve">0.773</t>
  </si>
  <si>
    <t xml:space="preserve">0.731</t>
  </si>
  <si>
    <t xml:space="preserve">0.723</t>
  </si>
  <si>
    <t xml:space="preserve">0.367</t>
  </si>
  <si>
    <t xml:space="preserve">0.677</t>
  </si>
  <si>
    <t xml:space="preserve">0.332</t>
  </si>
  <si>
    <t xml:space="preserve">0.517</t>
  </si>
  <si>
    <t xml:space="preserve">0.361</t>
  </si>
  <si>
    <t xml:space="preserve">0.589</t>
  </si>
  <si>
    <t xml:space="preserve">0.658</t>
  </si>
  <si>
    <t xml:space="preserve">0.412</t>
  </si>
  <si>
    <t xml:space="preserve">0.740</t>
  </si>
  <si>
    <t xml:space="preserve">0.776</t>
  </si>
  <si>
    <t xml:space="preserve">0.373</t>
  </si>
  <si>
    <t xml:space="preserve">0.623</t>
  </si>
  <si>
    <t xml:space="preserve">0.568</t>
  </si>
  <si>
    <t xml:space="preserve">0.664</t>
  </si>
  <si>
    <t xml:space="preserve">0.556</t>
  </si>
  <si>
    <t xml:space="preserve">0.681</t>
  </si>
  <si>
    <t xml:space="preserve">0.592</t>
  </si>
  <si>
    <t xml:space="preserve">0.228</t>
  </si>
  <si>
    <t xml:space="preserve">0.661</t>
  </si>
  <si>
    <t xml:space="preserve">0.219</t>
  </si>
  <si>
    <t xml:space="preserve">0.635</t>
  </si>
  <si>
    <t xml:space="preserve">0.607</t>
  </si>
  <si>
    <t xml:space="preserve">0.688</t>
  </si>
  <si>
    <t xml:space="preserve">0.406</t>
  </si>
  <si>
    <t xml:space="preserve">0.665</t>
  </si>
  <si>
    <t xml:space="preserve">0.518</t>
  </si>
  <si>
    <t xml:space="preserve">0.983</t>
  </si>
  <si>
    <t xml:space="preserve">0.493</t>
  </si>
  <si>
    <t xml:space="preserve">0.304</t>
  </si>
  <si>
    <t xml:space="preserve">0.735</t>
  </si>
  <si>
    <t xml:space="preserve">0.438</t>
  </si>
  <si>
    <t xml:space="preserve">0.766</t>
  </si>
  <si>
    <t xml:space="preserve">0.721</t>
  </si>
  <si>
    <t xml:space="preserve">0.644</t>
  </si>
  <si>
    <t xml:space="preserve">0.696</t>
  </si>
  <si>
    <t xml:space="preserve">0.351</t>
  </si>
  <si>
    <t xml:space="preserve">0.552</t>
  </si>
  <si>
    <t xml:space="preserve">0.531</t>
  </si>
  <si>
    <t xml:space="preserve">0.523</t>
  </si>
  <si>
    <t xml:space="preserve">0.368</t>
  </si>
  <si>
    <t xml:space="preserve">0.511</t>
  </si>
  <si>
    <t xml:space="preserve">0.327</t>
  </si>
  <si>
    <t xml:space="preserve">0.686</t>
  </si>
  <si>
    <t xml:space="preserve">0.710</t>
  </si>
  <si>
    <t xml:space="preserve">0.394</t>
  </si>
  <si>
    <t xml:space="preserve">0.610</t>
  </si>
  <si>
    <t xml:space="preserve">0.843</t>
  </si>
  <si>
    <t xml:space="preserve">0.550</t>
  </si>
  <si>
    <t xml:space="preserve">0.595</t>
  </si>
  <si>
    <t xml:space="preserve">0.501</t>
  </si>
  <si>
    <t xml:space="preserve">0.575</t>
  </si>
  <si>
    <t xml:space="preserve">0.579</t>
  </si>
  <si>
    <t xml:space="preserve">0.513</t>
  </si>
  <si>
    <t xml:space="preserve">0.428</t>
  </si>
  <si>
    <t xml:space="preserve">0.601</t>
  </si>
  <si>
    <t xml:space="preserve">0.736</t>
  </si>
  <si>
    <t xml:space="preserve">0.308</t>
  </si>
  <si>
    <t xml:space="preserve">0.660</t>
  </si>
  <si>
    <t xml:space="preserve">0.904</t>
  </si>
  <si>
    <t xml:space="preserve">0.578</t>
  </si>
  <si>
    <t xml:space="preserve">0.563</t>
  </si>
  <si>
    <t xml:space="preserve">0.352</t>
  </si>
  <si>
    <t xml:space="preserve">0.693</t>
  </si>
  <si>
    <t xml:space="preserve">0.654</t>
  </si>
  <si>
    <t xml:space="preserve">0.365</t>
  </si>
  <si>
    <t xml:space="preserve">0.598</t>
  </si>
  <si>
    <t xml:space="preserve">0.591</t>
  </si>
  <si>
    <t xml:space="preserve">0.587</t>
  </si>
  <si>
    <t xml:space="preserve">0.267</t>
  </si>
  <si>
    <t xml:space="preserve">0.496</t>
  </si>
  <si>
    <t xml:space="preserve">0.625</t>
  </si>
  <si>
    <t xml:space="preserve">0.346</t>
  </si>
  <si>
    <t xml:space="preserve">0.435</t>
  </si>
  <si>
    <t xml:space="preserve">0.667</t>
  </si>
  <si>
    <t xml:space="preserve">0.856</t>
  </si>
  <si>
    <t xml:space="preserve">0.287</t>
  </si>
  <si>
    <t xml:space="preserve">0.564</t>
  </si>
  <si>
    <t xml:space="preserve">0.708</t>
  </si>
  <si>
    <t xml:space="preserve">0.799</t>
  </si>
  <si>
    <t xml:space="preserve">0.804</t>
  </si>
  <si>
    <t xml:space="preserve">0.400</t>
  </si>
  <si>
    <t xml:space="preserve">0.515</t>
  </si>
  <si>
    <t xml:space="preserve">1.085</t>
  </si>
  <si>
    <t xml:space="preserve">0.336</t>
  </si>
  <si>
    <t xml:space="preserve">0.737</t>
  </si>
  <si>
    <t xml:space="preserve">0.775</t>
  </si>
  <si>
    <t xml:space="preserve">0.769</t>
  </si>
  <si>
    <t xml:space="preserve">0.302</t>
  </si>
  <si>
    <t xml:space="preserve">0.650</t>
  </si>
  <si>
    <t xml:space="preserve">0.728</t>
  </si>
  <si>
    <t xml:space="preserve">0.366</t>
  </si>
  <si>
    <t xml:space="preserve">0.375</t>
  </si>
  <si>
    <t xml:space="preserve">0.590</t>
  </si>
  <si>
    <t xml:space="preserve">0.545</t>
  </si>
  <si>
    <t xml:space="preserve">0.337</t>
  </si>
  <si>
    <t xml:space="preserve">0.757</t>
  </si>
  <si>
    <t xml:space="preserve">0.527</t>
  </si>
  <si>
    <t xml:space="preserve">0.544</t>
  </si>
  <si>
    <t xml:space="preserve">0.306</t>
  </si>
  <si>
    <t xml:space="preserve">0.585</t>
  </si>
  <si>
    <t xml:space="preserve">0.357</t>
  </si>
  <si>
    <t xml:space="preserve">0.743</t>
  </si>
  <si>
    <t xml:space="preserve">0.356</t>
  </si>
  <si>
    <t xml:space="preserve">0.617</t>
  </si>
  <si>
    <t xml:space="preserve">0.792</t>
  </si>
  <si>
    <t xml:space="preserve">0.530</t>
  </si>
  <si>
    <t xml:space="preserve">0.584</t>
  </si>
  <si>
    <t xml:space="preserve">0.800</t>
  </si>
  <si>
    <t xml:space="preserve">0.475</t>
  </si>
  <si>
    <t xml:space="preserve">0.450</t>
  </si>
  <si>
    <t xml:space="preserve">0.484</t>
  </si>
  <si>
    <t xml:space="preserve">0.652</t>
  </si>
  <si>
    <t xml:space="preserve">0.755</t>
  </si>
  <si>
    <t xml:space="preserve">0.889</t>
  </si>
  <si>
    <t xml:space="preserve">0.648</t>
  </si>
  <si>
    <t xml:space="preserve">0.401</t>
  </si>
  <si>
    <t xml:space="preserve">0.276</t>
  </si>
  <si>
    <t xml:space="preserve">0.734</t>
  </si>
  <si>
    <t xml:space="preserve">731.52</t>
  </si>
  <si>
    <t xml:space="preserve">441.17</t>
  </si>
  <si>
    <t xml:space="preserve">473.21</t>
  </si>
  <si>
    <t xml:space="preserve">632.93</t>
  </si>
  <si>
    <t xml:space="preserve">447.52</t>
  </si>
  <si>
    <t xml:space="preserve">537.31</t>
  </si>
  <si>
    <t xml:space="preserve">742.23</t>
  </si>
  <si>
    <t xml:space="preserve">512.51</t>
  </si>
  <si>
    <t xml:space="preserve">549.70</t>
  </si>
  <si>
    <t xml:space="preserve">612.60</t>
  </si>
  <si>
    <t xml:space="preserve">434.40</t>
  </si>
  <si>
    <t xml:space="preserve">573.65</t>
  </si>
  <si>
    <t xml:space="preserve">737.46</t>
  </si>
  <si>
    <t xml:space="preserve">366.67</t>
  </si>
  <si>
    <t xml:space="preserve">439.07</t>
  </si>
  <si>
    <t xml:space="preserve">687.05</t>
  </si>
  <si>
    <t xml:space="preserve">293.96</t>
  </si>
  <si>
    <t xml:space="preserve">617.43</t>
  </si>
  <si>
    <t xml:space="preserve">730.02</t>
  </si>
  <si>
    <t xml:space="preserve">270.57</t>
  </si>
  <si>
    <t xml:space="preserve">587.64</t>
  </si>
  <si>
    <t xml:space="preserve">819.83</t>
  </si>
  <si>
    <t xml:space="preserve">402.02</t>
  </si>
  <si>
    <t xml:space="preserve">574.35</t>
  </si>
  <si>
    <t xml:space="preserve">667.43</t>
  </si>
  <si>
    <t xml:space="preserve">339.26</t>
  </si>
  <si>
    <t xml:space="preserve">597.37</t>
  </si>
  <si>
    <t xml:space="preserve">895.58</t>
  </si>
  <si>
    <t xml:space="preserve">367.76</t>
  </si>
  <si>
    <t xml:space="preserve">748.02</t>
  </si>
  <si>
    <t xml:space="preserve">348.30</t>
  </si>
  <si>
    <t xml:space="preserve">556.69</t>
  </si>
  <si>
    <t xml:space="preserve">538.05</t>
  </si>
  <si>
    <t xml:space="preserve">479.57</t>
  </si>
  <si>
    <t xml:space="preserve">617.27</t>
  </si>
  <si>
    <t xml:space="preserve">582.26</t>
  </si>
  <si>
    <t xml:space="preserve">348.55</t>
  </si>
  <si>
    <t xml:space="preserve">459.50</t>
  </si>
  <si>
    <t xml:space="preserve">612.75</t>
  </si>
  <si>
    <t xml:space="preserve">381.74</t>
  </si>
  <si>
    <t xml:space="preserve">585.01</t>
  </si>
  <si>
    <t xml:space="preserve">670.45</t>
  </si>
  <si>
    <t xml:space="preserve">577.07</t>
  </si>
  <si>
    <t xml:space="preserve">593.06</t>
  </si>
  <si>
    <t xml:space="preserve">577.82</t>
  </si>
  <si>
    <t xml:space="preserve">358.56</t>
  </si>
  <si>
    <t xml:space="preserve">613.52</t>
  </si>
  <si>
    <t xml:space="preserve">734.61</t>
  </si>
  <si>
    <t xml:space="preserve">344.57</t>
  </si>
  <si>
    <t xml:space="preserve">613.70</t>
  </si>
  <si>
    <t xml:space="preserve">528.50</t>
  </si>
  <si>
    <t xml:space="preserve">322.79</t>
  </si>
  <si>
    <t xml:space="preserve">624.67</t>
  </si>
  <si>
    <t xml:space="preserve">757.64</t>
  </si>
  <si>
    <t xml:space="preserve">302.49</t>
  </si>
  <si>
    <t xml:space="preserve">677.16</t>
  </si>
  <si>
    <t xml:space="preserve">691.08</t>
  </si>
  <si>
    <t xml:space="preserve">391.00</t>
  </si>
  <si>
    <t xml:space="preserve">580.93</t>
  </si>
  <si>
    <t xml:space="preserve">606.97</t>
  </si>
  <si>
    <t xml:space="preserve">443.83</t>
  </si>
  <si>
    <t xml:space="preserve">565.77</t>
  </si>
  <si>
    <t xml:space="preserve">696.03</t>
  </si>
  <si>
    <t xml:space="preserve">453.29</t>
  </si>
  <si>
    <t xml:space="preserve">518.36</t>
  </si>
  <si>
    <t xml:space="preserve">701.77</t>
  </si>
  <si>
    <t xml:space="preserve">318.19</t>
  </si>
  <si>
    <t xml:space="preserve">541.78</t>
  </si>
  <si>
    <t xml:space="preserve">783.50</t>
  </si>
  <si>
    <t xml:space="preserve">531.21</t>
  </si>
  <si>
    <t xml:space="preserve">848.79</t>
  </si>
  <si>
    <t xml:space="preserve">367.61</t>
  </si>
  <si>
    <t xml:space="preserve">565.37</t>
  </si>
  <si>
    <t xml:space="preserve">733.08</t>
  </si>
  <si>
    <t xml:space="preserve">336.88</t>
  </si>
  <si>
    <t xml:space="preserve">539.10</t>
  </si>
  <si>
    <t xml:space="preserve">566.66</t>
  </si>
  <si>
    <t xml:space="preserve">302.59</t>
  </si>
  <si>
    <t xml:space="preserve">525.42</t>
  </si>
  <si>
    <t xml:space="preserve">732.33</t>
  </si>
  <si>
    <t xml:space="preserve">318.50</t>
  </si>
  <si>
    <t xml:space="preserve">544.76</t>
  </si>
  <si>
    <t xml:space="preserve">683.94</t>
  </si>
  <si>
    <t xml:space="preserve">311.42</t>
  </si>
  <si>
    <t xml:space="preserve">519.03</t>
  </si>
  <si>
    <t xml:space="preserve">690.01</t>
  </si>
  <si>
    <t xml:space="preserve">542.48</t>
  </si>
  <si>
    <t xml:space="preserve">569.44</t>
  </si>
  <si>
    <t xml:space="preserve">282.76</t>
  </si>
  <si>
    <t xml:space="preserve">494.90</t>
  </si>
  <si>
    <t xml:space="preserve">703.26</t>
  </si>
  <si>
    <t xml:space="preserve">367.97</t>
  </si>
  <si>
    <t xml:space="preserve">685.84</t>
  </si>
  <si>
    <t xml:space="preserve">635.82</t>
  </si>
  <si>
    <t xml:space="preserve">462.99</t>
  </si>
  <si>
    <t xml:space="preserve">598.54</t>
  </si>
  <si>
    <t xml:space="preserve">720.85</t>
  </si>
  <si>
    <t xml:space="preserve">1081.17</t>
  </si>
  <si>
    <t xml:space="preserve">535.47</t>
  </si>
  <si>
    <t xml:space="preserve">607.49</t>
  </si>
  <si>
    <t xml:space="preserve">498.97</t>
  </si>
  <si>
    <t xml:space="preserve">380.38</t>
  </si>
  <si>
    <t xml:space="preserve">484.52</t>
  </si>
  <si>
    <t xml:space="preserve">319.59</t>
  </si>
  <si>
    <t xml:space="preserve">636.74</t>
  </si>
  <si>
    <t xml:space="preserve">423.62</t>
  </si>
  <si>
    <t xml:space="preserve">519.75</t>
  </si>
  <si>
    <t xml:space="preserve">477.75</t>
  </si>
  <si>
    <t xml:space="preserve">309.75</t>
  </si>
  <si>
    <t xml:space="preserve">513.57</t>
  </si>
  <si>
    <t xml:space="preserve">369.54</t>
  </si>
  <si>
    <t xml:space="preserve">561.34</t>
  </si>
  <si>
    <t xml:space="preserve">356.47</t>
  </si>
  <si>
    <t xml:space="preserve">575.22</t>
  </si>
  <si>
    <t xml:space="preserve">313.23</t>
  </si>
  <si>
    <t xml:space="preserve">546.61</t>
  </si>
  <si>
    <t xml:space="preserve">324.13</t>
  </si>
  <si>
    <t xml:space="preserve">522.26</t>
  </si>
  <si>
    <t xml:space="preserve">340.04</t>
  </si>
  <si>
    <t xml:space="preserve">471.73</t>
  </si>
  <si>
    <t xml:space="preserve">373.66</t>
  </si>
  <si>
    <t xml:space="preserve">593.18</t>
  </si>
  <si>
    <t xml:space="preserve">354.14</t>
  </si>
  <si>
    <t xml:space="preserve">568.19</t>
  </si>
  <si>
    <t xml:space="preserve">346.73</t>
  </si>
  <si>
    <t xml:space="preserve">522.88</t>
  </si>
  <si>
    <t xml:space="preserve">415.97</t>
  </si>
  <si>
    <t xml:space="preserve">522.31</t>
  </si>
  <si>
    <t xml:space="preserve">308.09</t>
  </si>
  <si>
    <t xml:space="preserve">597.20</t>
  </si>
  <si>
    <t xml:space="preserve">358.35</t>
  </si>
  <si>
    <t xml:space="preserve">606.95</t>
  </si>
  <si>
    <t xml:space="preserve">357.75</t>
  </si>
  <si>
    <t xml:space="preserve">546.22</t>
  </si>
  <si>
    <t xml:space="preserve">331.61</t>
  </si>
  <si>
    <t xml:space="preserve">593.04</t>
  </si>
  <si>
    <t xml:space="preserve">328.18</t>
  </si>
  <si>
    <t xml:space="preserve">669.62</t>
  </si>
  <si>
    <t xml:space="preserve">323.99</t>
  </si>
  <si>
    <t xml:space="preserve">575.97</t>
  </si>
  <si>
    <t xml:space="preserve">338.50</t>
  </si>
  <si>
    <t xml:space="preserve">327.27</t>
  </si>
  <si>
    <t xml:space="preserve">284.82</t>
  </si>
  <si>
    <t xml:space="preserve">312.96</t>
  </si>
  <si>
    <t xml:space="preserve">356.89</t>
  </si>
  <si>
    <t xml:space="preserve">Kelli</t>
  </si>
  <si>
    <t xml:space="preserve">GelGlu_A 06.06.23 10k_65 KR</t>
  </si>
  <si>
    <t xml:space="preserve">GelGlu_B 11.10.23 10k_67 KR</t>
  </si>
</sst>
</file>

<file path=xl/styles.xml><?xml version="1.0" encoding="utf-8"?>
<styleSheet xmlns="http://schemas.openxmlformats.org/spreadsheetml/2006/main">
  <numFmts count="4">
    <numFmt numFmtId="164" formatCode="General"/>
    <numFmt numFmtId="165" formatCode="0.00"/>
    <numFmt numFmtId="166" formatCode="mmm\-yy"/>
    <numFmt numFmtId="167" formatCode="d\-mmm"/>
  </numFmts>
  <fonts count="7">
    <font>
      <sz val="11"/>
      <color theme="1"/>
      <name val="Aptos Narrow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theme="1"/>
      <name val="Aptos Narrow"/>
      <family val="2"/>
      <charset val="1"/>
    </font>
    <font>
      <b val="true"/>
      <sz val="11"/>
      <color theme="1"/>
      <name val="Calibri"/>
      <family val="2"/>
      <charset val="1"/>
    </font>
    <font>
      <sz val="11"/>
      <color theme="1"/>
      <name val="Calibri"/>
      <family val="2"/>
      <charset val="1"/>
    </font>
  </fonts>
  <fills count="2">
    <fill>
      <patternFill patternType="none"/>
    </fill>
    <fill>
      <patternFill patternType="gray125"/>
    </fill>
  </fills>
  <borders count="1">
    <border diagonalUp="false" diagonalDown="false">
      <left/>
      <right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11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7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true" applyAlignment="true" applyProtection="true">
      <alignment horizontal="general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5.png"/><Relationship Id="rId3" Type="http://schemas.openxmlformats.org/officeDocument/2006/relationships/image" Target="../media/image6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38160</xdr:colOff>
      <xdr:row>1</xdr:row>
      <xdr:rowOff>47520</xdr:rowOff>
    </xdr:from>
    <xdr:to>
      <xdr:col>12</xdr:col>
      <xdr:colOff>342360</xdr:colOff>
      <xdr:row>21</xdr:row>
      <xdr:rowOff>103680</xdr:rowOff>
    </xdr:to>
    <xdr:pic>
      <xdr:nvPicPr>
        <xdr:cNvPr id="0" name="Pilt 1" descr=""/>
        <xdr:cNvPicPr/>
      </xdr:nvPicPr>
      <xdr:blipFill>
        <a:blip r:embed="rId1"/>
        <a:stretch/>
      </xdr:blipFill>
      <xdr:spPr>
        <a:xfrm>
          <a:off x="8411760" y="222840"/>
          <a:ext cx="5616000" cy="3561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466560</xdr:colOff>
      <xdr:row>1</xdr:row>
      <xdr:rowOff>9360</xdr:rowOff>
    </xdr:from>
    <xdr:to>
      <xdr:col>20</xdr:col>
      <xdr:colOff>160920</xdr:colOff>
      <xdr:row>21</xdr:row>
      <xdr:rowOff>75240</xdr:rowOff>
    </xdr:to>
    <xdr:pic>
      <xdr:nvPicPr>
        <xdr:cNvPr id="1" name="Pilt 2" descr=""/>
        <xdr:cNvPicPr/>
      </xdr:nvPicPr>
      <xdr:blipFill>
        <a:blip r:embed="rId2"/>
        <a:stretch/>
      </xdr:blipFill>
      <xdr:spPr>
        <a:xfrm>
          <a:off x="14151960" y="184680"/>
          <a:ext cx="5765040" cy="357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295200</xdr:colOff>
      <xdr:row>1</xdr:row>
      <xdr:rowOff>19080</xdr:rowOff>
    </xdr:from>
    <xdr:to>
      <xdr:col>27</xdr:col>
      <xdr:colOff>599400</xdr:colOff>
      <xdr:row>21</xdr:row>
      <xdr:rowOff>75240</xdr:rowOff>
    </xdr:to>
    <xdr:pic>
      <xdr:nvPicPr>
        <xdr:cNvPr id="2" name="Pilt 3" descr=""/>
        <xdr:cNvPicPr/>
      </xdr:nvPicPr>
      <xdr:blipFill>
        <a:blip r:embed="rId3"/>
        <a:stretch/>
      </xdr:blipFill>
      <xdr:spPr>
        <a:xfrm>
          <a:off x="20051280" y="194400"/>
          <a:ext cx="5616000" cy="35614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20</xdr:col>
      <xdr:colOff>466560</xdr:colOff>
      <xdr:row>2</xdr:row>
      <xdr:rowOff>55440</xdr:rowOff>
    </xdr:from>
    <xdr:to>
      <xdr:col>28</xdr:col>
      <xdr:colOff>160920</xdr:colOff>
      <xdr:row>20</xdr:row>
      <xdr:rowOff>54720</xdr:rowOff>
    </xdr:to>
    <xdr:pic>
      <xdr:nvPicPr>
        <xdr:cNvPr id="3" name="Picture 1" descr=""/>
        <xdr:cNvPicPr/>
      </xdr:nvPicPr>
      <xdr:blipFill>
        <a:blip r:embed="rId1"/>
        <a:stretch/>
      </xdr:blipFill>
      <xdr:spPr>
        <a:xfrm>
          <a:off x="18802080" y="436320"/>
          <a:ext cx="5765040" cy="3428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85680</xdr:colOff>
      <xdr:row>2</xdr:row>
      <xdr:rowOff>55440</xdr:rowOff>
    </xdr:from>
    <xdr:to>
      <xdr:col>20</xdr:col>
      <xdr:colOff>389880</xdr:colOff>
      <xdr:row>20</xdr:row>
      <xdr:rowOff>54720</xdr:rowOff>
    </xdr:to>
    <xdr:pic>
      <xdr:nvPicPr>
        <xdr:cNvPr id="4" name="Picture 2" descr=""/>
        <xdr:cNvPicPr/>
      </xdr:nvPicPr>
      <xdr:blipFill>
        <a:blip r:embed="rId2"/>
        <a:stretch/>
      </xdr:blipFill>
      <xdr:spPr>
        <a:xfrm>
          <a:off x="13109400" y="436320"/>
          <a:ext cx="5616000" cy="3428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324000</xdr:colOff>
      <xdr:row>2</xdr:row>
      <xdr:rowOff>65160</xdr:rowOff>
    </xdr:from>
    <xdr:to>
      <xdr:col>13</xdr:col>
      <xdr:colOff>18360</xdr:colOff>
      <xdr:row>20</xdr:row>
      <xdr:rowOff>64440</xdr:rowOff>
    </xdr:to>
    <xdr:pic>
      <xdr:nvPicPr>
        <xdr:cNvPr id="5" name="Picture 3" descr=""/>
        <xdr:cNvPicPr/>
      </xdr:nvPicPr>
      <xdr:blipFill>
        <a:blip r:embed="rId3"/>
        <a:stretch/>
      </xdr:blipFill>
      <xdr:spPr>
        <a:xfrm>
          <a:off x="7277400" y="446040"/>
          <a:ext cx="5764680" cy="342828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rial" pitchFamily="0" charset="1"/>
        <a:ea typeface="DejaVu Sans" pitchFamily="0" charset="1"/>
        <a:cs typeface="DejaVu Sans" pitchFamily="0" charset="1"/>
      </a:majorFont>
      <a:minorFont>
        <a:latin typeface="Arial" pitchFamily="0" charset="1"/>
        <a:ea typeface="DejaVu Sans" pitchFamily="0" charset="1"/>
        <a:cs typeface="DejaVu Sans" pitchFamily="0" charset="1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</a:theme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D10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E53" activeCellId="0" sqref="E53"/>
    </sheetView>
  </sheetViews>
  <sheetFormatPr defaultColWidth="8.5390625" defaultRowHeight="12.8" zeroHeight="false" outlineLevelRow="0" outlineLevelCol="0"/>
  <cols>
    <col collapsed="false" customWidth="true" hidden="false" outlineLevel="0" max="2" min="2" style="1" width="25.29"/>
    <col collapsed="false" customWidth="true" hidden="false" outlineLevel="0" max="3" min="3" style="1" width="26.71"/>
  </cols>
  <sheetData>
    <row r="1" customFormat="false" ht="13.8" hidden="false" customHeight="false" outlineLevel="0" collapsed="false">
      <c r="A1" s="1" t="s">
        <v>0</v>
      </c>
      <c r="B1" s="1" t="s">
        <v>1</v>
      </c>
      <c r="C1" s="1" t="s">
        <v>2</v>
      </c>
      <c r="D1" s="1" t="s">
        <v>3</v>
      </c>
    </row>
    <row r="2" customFormat="false" ht="13.8" hidden="false" customHeight="false" outlineLevel="0" collapsed="false">
      <c r="B2" s="1" t="s">
        <v>4</v>
      </c>
      <c r="C2" s="1" t="s">
        <v>5</v>
      </c>
      <c r="D2" s="1" t="s">
        <v>6</v>
      </c>
    </row>
    <row r="3" customFormat="false" ht="13.8" hidden="false" customHeight="false" outlineLevel="0" collapsed="false">
      <c r="B3" s="1" t="s">
        <v>7</v>
      </c>
      <c r="C3" s="1" t="s">
        <v>8</v>
      </c>
      <c r="D3" s="1" t="s">
        <v>9</v>
      </c>
    </row>
    <row r="4" customFormat="false" ht="13.8" hidden="false" customHeight="false" outlineLevel="0" collapsed="false">
      <c r="B4" s="1" t="s">
        <v>10</v>
      </c>
      <c r="C4" s="1" t="s">
        <v>11</v>
      </c>
      <c r="D4" s="1" t="s">
        <v>12</v>
      </c>
    </row>
    <row r="5" customFormat="false" ht="13.8" hidden="false" customHeight="false" outlineLevel="0" collapsed="false">
      <c r="B5" s="1" t="s">
        <v>13</v>
      </c>
      <c r="C5" s="1" t="s">
        <v>14</v>
      </c>
      <c r="D5" s="1" t="s">
        <v>15</v>
      </c>
    </row>
    <row r="6" customFormat="false" ht="13.8" hidden="false" customHeight="false" outlineLevel="0" collapsed="false">
      <c r="B6" s="1" t="s">
        <v>16</v>
      </c>
      <c r="C6" s="1" t="s">
        <v>17</v>
      </c>
      <c r="D6" s="1" t="s">
        <v>18</v>
      </c>
    </row>
    <row r="7" customFormat="false" ht="13.8" hidden="false" customHeight="false" outlineLevel="0" collapsed="false">
      <c r="B7" s="1" t="s">
        <v>19</v>
      </c>
      <c r="C7" s="1" t="s">
        <v>20</v>
      </c>
      <c r="D7" s="1" t="s">
        <v>21</v>
      </c>
    </row>
    <row r="8" customFormat="false" ht="13.8" hidden="false" customHeight="false" outlineLevel="0" collapsed="false">
      <c r="B8" s="1" t="s">
        <v>22</v>
      </c>
      <c r="C8" s="1" t="s">
        <v>23</v>
      </c>
      <c r="D8" s="1" t="s">
        <v>24</v>
      </c>
    </row>
    <row r="9" customFormat="false" ht="13.8" hidden="false" customHeight="false" outlineLevel="0" collapsed="false">
      <c r="B9" s="1" t="s">
        <v>25</v>
      </c>
      <c r="C9" s="1" t="s">
        <v>26</v>
      </c>
      <c r="D9" s="1" t="s">
        <v>27</v>
      </c>
    </row>
    <row r="10" customFormat="false" ht="13.8" hidden="false" customHeight="false" outlineLevel="0" collapsed="false">
      <c r="B10" s="1" t="s">
        <v>28</v>
      </c>
      <c r="C10" s="1" t="s">
        <v>29</v>
      </c>
      <c r="D10" s="1" t="s">
        <v>21</v>
      </c>
    </row>
    <row r="11" customFormat="false" ht="13.8" hidden="false" customHeight="false" outlineLevel="0" collapsed="false">
      <c r="B11" s="1" t="s">
        <v>30</v>
      </c>
      <c r="C11" s="1" t="s">
        <v>31</v>
      </c>
      <c r="D11" s="1" t="s">
        <v>15</v>
      </c>
    </row>
    <row r="12" customFormat="false" ht="13.8" hidden="false" customHeight="false" outlineLevel="0" collapsed="false">
      <c r="B12" s="1" t="s">
        <v>32</v>
      </c>
      <c r="C12" s="1" t="s">
        <v>33</v>
      </c>
      <c r="D12" s="1" t="s">
        <v>34</v>
      </c>
    </row>
    <row r="13" customFormat="false" ht="13.8" hidden="false" customHeight="false" outlineLevel="0" collapsed="false">
      <c r="B13" s="1" t="s">
        <v>35</v>
      </c>
      <c r="C13" s="1" t="s">
        <v>36</v>
      </c>
      <c r="D13" s="1" t="s">
        <v>37</v>
      </c>
    </row>
    <row r="14" customFormat="false" ht="13.8" hidden="false" customHeight="false" outlineLevel="0" collapsed="false">
      <c r="B14" s="1" t="s">
        <v>7</v>
      </c>
      <c r="C14" s="1" t="s">
        <v>38</v>
      </c>
      <c r="D14" s="1" t="s">
        <v>39</v>
      </c>
    </row>
    <row r="15" customFormat="false" ht="13.8" hidden="false" customHeight="false" outlineLevel="0" collapsed="false">
      <c r="B15" s="1" t="s">
        <v>40</v>
      </c>
      <c r="C15" s="1" t="s">
        <v>11</v>
      </c>
      <c r="D15" s="1" t="s">
        <v>41</v>
      </c>
    </row>
    <row r="16" customFormat="false" ht="13.8" hidden="false" customHeight="false" outlineLevel="0" collapsed="false">
      <c r="B16" s="1" t="s">
        <v>42</v>
      </c>
      <c r="C16" s="1" t="s">
        <v>43</v>
      </c>
      <c r="D16" s="1" t="s">
        <v>39</v>
      </c>
    </row>
    <row r="17" customFormat="false" ht="13.8" hidden="false" customHeight="false" outlineLevel="0" collapsed="false">
      <c r="B17" s="1" t="s">
        <v>44</v>
      </c>
      <c r="C17" s="1" t="s">
        <v>45</v>
      </c>
      <c r="D17" s="1" t="s">
        <v>46</v>
      </c>
    </row>
    <row r="18" customFormat="false" ht="13.8" hidden="false" customHeight="false" outlineLevel="0" collapsed="false">
      <c r="B18" s="1" t="s">
        <v>47</v>
      </c>
      <c r="C18" s="1" t="s">
        <v>48</v>
      </c>
      <c r="D18" s="1" t="s">
        <v>9</v>
      </c>
    </row>
    <row r="19" customFormat="false" ht="13.8" hidden="false" customHeight="false" outlineLevel="0" collapsed="false">
      <c r="B19" s="1" t="s">
        <v>49</v>
      </c>
      <c r="C19" s="1" t="s">
        <v>50</v>
      </c>
      <c r="D19" s="1" t="s">
        <v>51</v>
      </c>
    </row>
    <row r="20" customFormat="false" ht="13.8" hidden="false" customHeight="false" outlineLevel="0" collapsed="false">
      <c r="B20" s="1" t="s">
        <v>35</v>
      </c>
      <c r="C20" s="1" t="s">
        <v>52</v>
      </c>
      <c r="D20" s="1" t="s">
        <v>53</v>
      </c>
    </row>
    <row r="21" customFormat="false" ht="13.8" hidden="false" customHeight="false" outlineLevel="0" collapsed="false">
      <c r="B21" s="1" t="s">
        <v>54</v>
      </c>
      <c r="C21" s="1" t="s">
        <v>55</v>
      </c>
      <c r="D21" s="1" t="s">
        <v>35</v>
      </c>
    </row>
    <row r="22" customFormat="false" ht="13.8" hidden="false" customHeight="false" outlineLevel="0" collapsed="false">
      <c r="B22" s="1" t="s">
        <v>56</v>
      </c>
      <c r="C22" s="1" t="s">
        <v>57</v>
      </c>
      <c r="D22" s="1" t="s">
        <v>27</v>
      </c>
    </row>
    <row r="23" customFormat="false" ht="13.8" hidden="false" customHeight="false" outlineLevel="0" collapsed="false">
      <c r="B23" s="1" t="s">
        <v>58</v>
      </c>
      <c r="C23" s="1" t="s">
        <v>59</v>
      </c>
      <c r="D23" s="1" t="s">
        <v>60</v>
      </c>
    </row>
    <row r="24" customFormat="false" ht="13.8" hidden="false" customHeight="false" outlineLevel="0" collapsed="false">
      <c r="B24" s="1" t="s">
        <v>61</v>
      </c>
      <c r="C24" s="1" t="s">
        <v>62</v>
      </c>
      <c r="D24" s="1" t="s">
        <v>41</v>
      </c>
    </row>
    <row r="25" customFormat="false" ht="13.8" hidden="false" customHeight="false" outlineLevel="0" collapsed="false">
      <c r="B25" s="1" t="s">
        <v>63</v>
      </c>
      <c r="C25" s="1" t="s">
        <v>64</v>
      </c>
      <c r="D25" s="1" t="s">
        <v>65</v>
      </c>
    </row>
    <row r="26" customFormat="false" ht="13.8" hidden="false" customHeight="false" outlineLevel="0" collapsed="false">
      <c r="B26" s="1" t="s">
        <v>66</v>
      </c>
      <c r="C26" s="1" t="s">
        <v>67</v>
      </c>
      <c r="D26" s="1" t="s">
        <v>24</v>
      </c>
    </row>
    <row r="27" customFormat="false" ht="13.8" hidden="false" customHeight="false" outlineLevel="0" collapsed="false">
      <c r="B27" s="1" t="s">
        <v>68</v>
      </c>
      <c r="C27" s="1" t="s">
        <v>69</v>
      </c>
      <c r="D27" s="1" t="s">
        <v>70</v>
      </c>
    </row>
    <row r="28" customFormat="false" ht="13.8" hidden="false" customHeight="false" outlineLevel="0" collapsed="false">
      <c r="B28" s="1" t="s">
        <v>71</v>
      </c>
      <c r="C28" s="1" t="s">
        <v>72</v>
      </c>
      <c r="D28" s="1" t="s">
        <v>73</v>
      </c>
    </row>
    <row r="29" customFormat="false" ht="13.8" hidden="false" customHeight="false" outlineLevel="0" collapsed="false">
      <c r="B29" s="1" t="s">
        <v>74</v>
      </c>
      <c r="C29" s="1" t="s">
        <v>75</v>
      </c>
      <c r="D29" s="1" t="s">
        <v>76</v>
      </c>
    </row>
    <row r="30" customFormat="false" ht="13.8" hidden="false" customHeight="false" outlineLevel="0" collapsed="false">
      <c r="B30" s="1" t="s">
        <v>77</v>
      </c>
      <c r="C30" s="1" t="s">
        <v>50</v>
      </c>
      <c r="D30" s="1" t="s">
        <v>78</v>
      </c>
    </row>
    <row r="31" customFormat="false" ht="13.8" hidden="false" customHeight="false" outlineLevel="0" collapsed="false">
      <c r="B31" s="1" t="s">
        <v>79</v>
      </c>
      <c r="C31" s="1" t="s">
        <v>80</v>
      </c>
      <c r="D31" s="1" t="s">
        <v>13</v>
      </c>
    </row>
    <row r="32" customFormat="false" ht="13.8" hidden="false" customHeight="false" outlineLevel="0" collapsed="false">
      <c r="B32" s="1" t="s">
        <v>71</v>
      </c>
      <c r="C32" s="1" t="s">
        <v>81</v>
      </c>
      <c r="D32" s="1" t="s">
        <v>82</v>
      </c>
    </row>
    <row r="33" customFormat="false" ht="13.8" hidden="false" customHeight="false" outlineLevel="0" collapsed="false">
      <c r="B33" s="1" t="s">
        <v>28</v>
      </c>
      <c r="C33" s="1" t="s">
        <v>69</v>
      </c>
      <c r="D33" s="1" t="s">
        <v>34</v>
      </c>
    </row>
    <row r="34" customFormat="false" ht="13.8" hidden="false" customHeight="false" outlineLevel="0" collapsed="false">
      <c r="B34" s="1" t="s">
        <v>6</v>
      </c>
      <c r="C34" s="1" t="s">
        <v>83</v>
      </c>
      <c r="D34" s="1" t="s">
        <v>15</v>
      </c>
    </row>
    <row r="35" customFormat="false" ht="13.8" hidden="false" customHeight="false" outlineLevel="0" collapsed="false">
      <c r="B35" s="1" t="s">
        <v>84</v>
      </c>
      <c r="C35" s="1" t="s">
        <v>85</v>
      </c>
      <c r="D35" s="1" t="s">
        <v>27</v>
      </c>
    </row>
    <row r="36" customFormat="false" ht="13.8" hidden="false" customHeight="false" outlineLevel="0" collapsed="false">
      <c r="B36" s="1" t="s">
        <v>86</v>
      </c>
      <c r="C36" s="1" t="s">
        <v>11</v>
      </c>
      <c r="D36" s="1" t="s">
        <v>87</v>
      </c>
    </row>
    <row r="37" customFormat="false" ht="13.8" hidden="false" customHeight="false" outlineLevel="0" collapsed="false">
      <c r="B37" s="1" t="s">
        <v>34</v>
      </c>
      <c r="C37" s="1" t="s">
        <v>88</v>
      </c>
      <c r="D37" s="1" t="s">
        <v>82</v>
      </c>
    </row>
    <row r="38" customFormat="false" ht="13.8" hidden="false" customHeight="false" outlineLevel="0" collapsed="false">
      <c r="B38" s="1" t="s">
        <v>89</v>
      </c>
      <c r="C38" s="1" t="s">
        <v>90</v>
      </c>
      <c r="D38" s="1" t="s">
        <v>21</v>
      </c>
    </row>
    <row r="39" customFormat="false" ht="13.8" hidden="false" customHeight="false" outlineLevel="0" collapsed="false">
      <c r="B39" s="1" t="s">
        <v>91</v>
      </c>
      <c r="C39" s="1" t="s">
        <v>92</v>
      </c>
      <c r="D39" s="1" t="s">
        <v>53</v>
      </c>
    </row>
    <row r="40" customFormat="false" ht="13.8" hidden="false" customHeight="false" outlineLevel="0" collapsed="false">
      <c r="B40" s="1" t="s">
        <v>93</v>
      </c>
      <c r="C40" s="1" t="s">
        <v>94</v>
      </c>
      <c r="D40" s="1" t="s">
        <v>95</v>
      </c>
    </row>
    <row r="41" customFormat="false" ht="13.8" hidden="false" customHeight="false" outlineLevel="0" collapsed="false">
      <c r="B41" s="1" t="s">
        <v>58</v>
      </c>
      <c r="C41" s="1" t="s">
        <v>11</v>
      </c>
      <c r="D41" s="1" t="s">
        <v>96</v>
      </c>
    </row>
    <row r="42" customFormat="false" ht="13.8" hidden="false" customHeight="false" outlineLevel="0" collapsed="false">
      <c r="B42" s="1" t="s">
        <v>97</v>
      </c>
      <c r="C42" s="1" t="s">
        <v>98</v>
      </c>
      <c r="D42" s="1" t="s">
        <v>95</v>
      </c>
    </row>
    <row r="43" customFormat="false" ht="13.8" hidden="false" customHeight="false" outlineLevel="0" collapsed="false">
      <c r="B43" s="1" t="s">
        <v>99</v>
      </c>
      <c r="C43" s="1" t="s">
        <v>59</v>
      </c>
      <c r="D43" s="1" t="s">
        <v>100</v>
      </c>
    </row>
    <row r="44" customFormat="false" ht="13.8" hidden="false" customHeight="false" outlineLevel="0" collapsed="false">
      <c r="B44" s="1" t="s">
        <v>101</v>
      </c>
      <c r="C44" s="1" t="s">
        <v>5</v>
      </c>
      <c r="D44" s="1" t="s">
        <v>44</v>
      </c>
    </row>
    <row r="45" customFormat="false" ht="13.8" hidden="false" customHeight="false" outlineLevel="0" collapsed="false">
      <c r="B45" s="1" t="s">
        <v>102</v>
      </c>
      <c r="C45" s="1" t="s">
        <v>57</v>
      </c>
      <c r="D45" s="1" t="s">
        <v>103</v>
      </c>
    </row>
    <row r="46" customFormat="false" ht="13.8" hidden="false" customHeight="false" outlineLevel="0" collapsed="false">
      <c r="B46" s="1" t="s">
        <v>104</v>
      </c>
      <c r="C46" s="1" t="s">
        <v>105</v>
      </c>
      <c r="D46" s="1" t="s">
        <v>106</v>
      </c>
    </row>
    <row r="47" customFormat="false" ht="13.8" hidden="false" customHeight="false" outlineLevel="0" collapsed="false">
      <c r="B47" s="1" t="s">
        <v>107</v>
      </c>
      <c r="C47" s="1" t="s">
        <v>108</v>
      </c>
      <c r="D47" s="1" t="s">
        <v>109</v>
      </c>
    </row>
    <row r="48" customFormat="false" ht="13.8" hidden="false" customHeight="false" outlineLevel="0" collapsed="false">
      <c r="B48" s="1" t="s">
        <v>110</v>
      </c>
      <c r="C48" s="1" t="s">
        <v>20</v>
      </c>
      <c r="D48" s="1" t="s">
        <v>111</v>
      </c>
    </row>
    <row r="49" customFormat="false" ht="13.8" hidden="false" customHeight="false" outlineLevel="0" collapsed="false">
      <c r="B49" s="1" t="s">
        <v>112</v>
      </c>
      <c r="C49" s="1" t="s">
        <v>113</v>
      </c>
      <c r="D49" s="1" t="s">
        <v>114</v>
      </c>
    </row>
    <row r="50" customFormat="false" ht="13.8" hidden="false" customHeight="false" outlineLevel="0" collapsed="false">
      <c r="B50" s="1" t="s">
        <v>115</v>
      </c>
      <c r="C50" s="1" t="s">
        <v>64</v>
      </c>
      <c r="D50" s="1" t="s">
        <v>6</v>
      </c>
    </row>
    <row r="51" customFormat="false" ht="13.8" hidden="false" customHeight="false" outlineLevel="0" collapsed="false">
      <c r="B51" s="1" t="s">
        <v>79</v>
      </c>
      <c r="C51" s="1" t="s">
        <v>116</v>
      </c>
      <c r="D51" s="1" t="s">
        <v>34</v>
      </c>
    </row>
    <row r="52" customFormat="false" ht="13.8" hidden="false" customHeight="false" outlineLevel="0" collapsed="false">
      <c r="C52" s="1" t="s">
        <v>36</v>
      </c>
      <c r="D52" s="1" t="s">
        <v>15</v>
      </c>
    </row>
    <row r="53" customFormat="false" ht="13.8" hidden="false" customHeight="false" outlineLevel="0" collapsed="false">
      <c r="C53" s="1" t="s">
        <v>117</v>
      </c>
      <c r="D53" s="1" t="s">
        <v>83</v>
      </c>
    </row>
    <row r="54" customFormat="false" ht="13.8" hidden="false" customHeight="false" outlineLevel="0" collapsed="false">
      <c r="C54" s="1" t="s">
        <v>118</v>
      </c>
      <c r="D54" s="1" t="s">
        <v>119</v>
      </c>
    </row>
    <row r="55" customFormat="false" ht="13.8" hidden="false" customHeight="false" outlineLevel="0" collapsed="false">
      <c r="C55" s="1" t="s">
        <v>120</v>
      </c>
      <c r="D55" s="1" t="s">
        <v>121</v>
      </c>
    </row>
    <row r="56" customFormat="false" ht="13.8" hidden="false" customHeight="false" outlineLevel="0" collapsed="false">
      <c r="C56" s="1" t="s">
        <v>122</v>
      </c>
      <c r="D56" s="1" t="s">
        <v>35</v>
      </c>
    </row>
    <row r="57" customFormat="false" ht="13.8" hidden="false" customHeight="false" outlineLevel="0" collapsed="false">
      <c r="C57" s="1" t="s">
        <v>69</v>
      </c>
      <c r="D57" s="1" t="s">
        <v>123</v>
      </c>
    </row>
    <row r="58" customFormat="false" ht="13.8" hidden="false" customHeight="false" outlineLevel="0" collapsed="false">
      <c r="C58" s="1" t="s">
        <v>124</v>
      </c>
      <c r="D58" s="1" t="s">
        <v>79</v>
      </c>
    </row>
    <row r="59" customFormat="false" ht="13.8" hidden="false" customHeight="false" outlineLevel="0" collapsed="false">
      <c r="C59" s="1" t="s">
        <v>125</v>
      </c>
      <c r="D59" s="1" t="s">
        <v>44</v>
      </c>
    </row>
    <row r="60" customFormat="false" ht="13.8" hidden="false" customHeight="false" outlineLevel="0" collapsed="false">
      <c r="C60" s="1" t="s">
        <v>5</v>
      </c>
      <c r="D60" s="1" t="s">
        <v>126</v>
      </c>
    </row>
    <row r="61" customFormat="false" ht="13.8" hidden="false" customHeight="false" outlineLevel="0" collapsed="false">
      <c r="C61" s="1" t="s">
        <v>127</v>
      </c>
      <c r="D61" s="1" t="s">
        <v>128</v>
      </c>
    </row>
    <row r="62" customFormat="false" ht="13.8" hidden="false" customHeight="false" outlineLevel="0" collapsed="false">
      <c r="C62" s="1" t="s">
        <v>129</v>
      </c>
      <c r="D62" s="1" t="s">
        <v>130</v>
      </c>
    </row>
    <row r="63" customFormat="false" ht="13.8" hidden="false" customHeight="false" outlineLevel="0" collapsed="false">
      <c r="C63" s="1" t="s">
        <v>131</v>
      </c>
      <c r="D63" s="1" t="s">
        <v>132</v>
      </c>
    </row>
    <row r="64" customFormat="false" ht="13.8" hidden="false" customHeight="false" outlineLevel="0" collapsed="false">
      <c r="C64" s="1" t="s">
        <v>133</v>
      </c>
      <c r="D64" s="1" t="s">
        <v>35</v>
      </c>
    </row>
    <row r="65" customFormat="false" ht="13.8" hidden="false" customHeight="false" outlineLevel="0" collapsed="false">
      <c r="C65" s="1" t="s">
        <v>134</v>
      </c>
      <c r="D65" s="1" t="s">
        <v>101</v>
      </c>
    </row>
    <row r="66" customFormat="false" ht="13.8" hidden="false" customHeight="false" outlineLevel="0" collapsed="false">
      <c r="C66" s="1" t="s">
        <v>57</v>
      </c>
      <c r="D66" s="1" t="s">
        <v>109</v>
      </c>
    </row>
    <row r="67" customFormat="false" ht="13.8" hidden="false" customHeight="false" outlineLevel="0" collapsed="false">
      <c r="C67" s="1" t="s">
        <v>135</v>
      </c>
      <c r="D67" s="1" t="s">
        <v>24</v>
      </c>
    </row>
    <row r="68" customFormat="false" ht="13.8" hidden="false" customHeight="false" outlineLevel="0" collapsed="false">
      <c r="C68" s="1" t="s">
        <v>136</v>
      </c>
      <c r="D68" s="1" t="s">
        <v>6</v>
      </c>
    </row>
    <row r="69" customFormat="false" ht="13.8" hidden="false" customHeight="false" outlineLevel="0" collapsed="false">
      <c r="C69" s="1" t="s">
        <v>137</v>
      </c>
      <c r="D69" s="1" t="s">
        <v>79</v>
      </c>
    </row>
    <row r="70" customFormat="false" ht="13.8" hidden="false" customHeight="false" outlineLevel="0" collapsed="false">
      <c r="C70" s="1" t="s">
        <v>45</v>
      </c>
      <c r="D70" s="1" t="s">
        <v>138</v>
      </c>
    </row>
    <row r="71" customFormat="false" ht="13.8" hidden="false" customHeight="false" outlineLevel="0" collapsed="false">
      <c r="C71" s="1" t="s">
        <v>67</v>
      </c>
      <c r="D71" s="1" t="s">
        <v>21</v>
      </c>
    </row>
    <row r="72" customFormat="false" ht="13.8" hidden="false" customHeight="false" outlineLevel="0" collapsed="false">
      <c r="C72" s="1" t="s">
        <v>139</v>
      </c>
      <c r="D72" s="1" t="s">
        <v>140</v>
      </c>
    </row>
    <row r="73" customFormat="false" ht="13.8" hidden="false" customHeight="false" outlineLevel="0" collapsed="false">
      <c r="C73" s="1" t="s">
        <v>94</v>
      </c>
      <c r="D73" s="1" t="s">
        <v>82</v>
      </c>
    </row>
    <row r="74" customFormat="false" ht="13.8" hidden="false" customHeight="false" outlineLevel="0" collapsed="false">
      <c r="C74" s="1" t="s">
        <v>116</v>
      </c>
      <c r="D74" s="1" t="s">
        <v>141</v>
      </c>
    </row>
    <row r="75" customFormat="false" ht="13.8" hidden="false" customHeight="false" outlineLevel="0" collapsed="false">
      <c r="C75" s="1" t="s">
        <v>131</v>
      </c>
      <c r="D75" s="1" t="s">
        <v>142</v>
      </c>
    </row>
    <row r="76" customFormat="false" ht="13.8" hidden="false" customHeight="false" outlineLevel="0" collapsed="false">
      <c r="C76" s="1" t="s">
        <v>92</v>
      </c>
      <c r="D76" s="1" t="s">
        <v>143</v>
      </c>
    </row>
    <row r="77" customFormat="false" ht="13.8" hidden="false" customHeight="false" outlineLevel="0" collapsed="false">
      <c r="C77" s="1" t="s">
        <v>81</v>
      </c>
      <c r="D77" s="1" t="s">
        <v>144</v>
      </c>
    </row>
    <row r="78" customFormat="false" ht="13.8" hidden="false" customHeight="false" outlineLevel="0" collapsed="false">
      <c r="C78" s="1" t="s">
        <v>145</v>
      </c>
      <c r="D78" s="1" t="s">
        <v>103</v>
      </c>
    </row>
    <row r="79" customFormat="false" ht="13.8" hidden="false" customHeight="false" outlineLevel="0" collapsed="false">
      <c r="C79" s="1" t="s">
        <v>146</v>
      </c>
      <c r="D79" s="1" t="s">
        <v>58</v>
      </c>
    </row>
    <row r="80" customFormat="false" ht="13.8" hidden="false" customHeight="false" outlineLevel="0" collapsed="false">
      <c r="C80" s="1" t="s">
        <v>94</v>
      </c>
      <c r="D80" s="1" t="s">
        <v>147</v>
      </c>
    </row>
    <row r="81" customFormat="false" ht="13.8" hidden="false" customHeight="false" outlineLevel="0" collapsed="false">
      <c r="C81" s="1" t="s">
        <v>148</v>
      </c>
      <c r="D81" s="1" t="s">
        <v>149</v>
      </c>
    </row>
    <row r="82" customFormat="false" ht="13.8" hidden="false" customHeight="false" outlineLevel="0" collapsed="false">
      <c r="C82" s="1" t="s">
        <v>150</v>
      </c>
      <c r="D82" s="1" t="s">
        <v>151</v>
      </c>
    </row>
    <row r="83" customFormat="false" ht="13.8" hidden="false" customHeight="false" outlineLevel="0" collapsed="false">
      <c r="C83" s="1" t="s">
        <v>152</v>
      </c>
    </row>
    <row r="84" customFormat="false" ht="13.8" hidden="false" customHeight="false" outlineLevel="0" collapsed="false">
      <c r="C84" s="1" t="s">
        <v>153</v>
      </c>
    </row>
    <row r="85" customFormat="false" ht="13.8" hidden="false" customHeight="false" outlineLevel="0" collapsed="false">
      <c r="C85" s="1" t="s">
        <v>154</v>
      </c>
    </row>
    <row r="86" customFormat="false" ht="13.8" hidden="false" customHeight="false" outlineLevel="0" collapsed="false">
      <c r="C86" s="1" t="s">
        <v>85</v>
      </c>
    </row>
    <row r="87" customFormat="false" ht="13.8" hidden="false" customHeight="false" outlineLevel="0" collapsed="false">
      <c r="C87" s="1" t="s">
        <v>45</v>
      </c>
    </row>
    <row r="88" customFormat="false" ht="13.8" hidden="false" customHeight="false" outlineLevel="0" collapsed="false">
      <c r="C88" s="1" t="s">
        <v>155</v>
      </c>
    </row>
    <row r="89" customFormat="false" ht="13.8" hidden="false" customHeight="false" outlineLevel="0" collapsed="false">
      <c r="C89" s="1" t="s">
        <v>57</v>
      </c>
    </row>
    <row r="90" customFormat="false" ht="13.8" hidden="false" customHeight="false" outlineLevel="0" collapsed="false">
      <c r="C90" s="1" t="s">
        <v>94</v>
      </c>
    </row>
    <row r="91" customFormat="false" ht="13.8" hidden="false" customHeight="false" outlineLevel="0" collapsed="false">
      <c r="C91" s="1" t="s">
        <v>5</v>
      </c>
    </row>
    <row r="92" customFormat="false" ht="13.8" hidden="false" customHeight="false" outlineLevel="0" collapsed="false">
      <c r="C92" s="1" t="s">
        <v>116</v>
      </c>
    </row>
    <row r="93" customFormat="false" ht="13.8" hidden="false" customHeight="false" outlineLevel="0" collapsed="false">
      <c r="C93" s="1" t="s">
        <v>156</v>
      </c>
    </row>
    <row r="94" customFormat="false" ht="13.8" hidden="false" customHeight="false" outlineLevel="0" collapsed="false">
      <c r="C94" s="1" t="s">
        <v>38</v>
      </c>
    </row>
    <row r="95" customFormat="false" ht="13.8" hidden="false" customHeight="false" outlineLevel="0" collapsed="false">
      <c r="C95" s="1" t="s">
        <v>157</v>
      </c>
    </row>
    <row r="96" customFormat="false" ht="13.8" hidden="false" customHeight="false" outlineLevel="0" collapsed="false">
      <c r="C96" s="1" t="s">
        <v>158</v>
      </c>
    </row>
    <row r="97" customFormat="false" ht="13.8" hidden="false" customHeight="false" outlineLevel="0" collapsed="false">
      <c r="C97" s="1" t="s">
        <v>159</v>
      </c>
    </row>
    <row r="98" customFormat="false" ht="13.8" hidden="false" customHeight="false" outlineLevel="0" collapsed="false">
      <c r="C98" s="1" t="s">
        <v>160</v>
      </c>
    </row>
    <row r="99" customFormat="false" ht="13.8" hidden="false" customHeight="false" outlineLevel="0" collapsed="false">
      <c r="C99" s="1" t="s">
        <v>161</v>
      </c>
    </row>
    <row r="100" customFormat="false" ht="13.8" hidden="false" customHeight="false" outlineLevel="0" collapsed="false">
      <c r="C100" s="1" t="s">
        <v>80</v>
      </c>
    </row>
    <row r="101" customFormat="false" ht="13.8" hidden="false" customHeight="false" outlineLevel="0" collapsed="false">
      <c r="C101" s="1" t="s">
        <v>162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L10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I33" activeCellId="0" sqref="I33"/>
    </sheetView>
  </sheetViews>
  <sheetFormatPr defaultColWidth="8.5390625" defaultRowHeight="12.8" zeroHeight="false" outlineLevelRow="0" outlineLevelCol="0"/>
  <cols>
    <col collapsed="false" customWidth="true" hidden="false" outlineLevel="0" max="4" min="2" style="1" width="25.71"/>
  </cols>
  <sheetData>
    <row r="1" customFormat="false" ht="13.8" hidden="false" customHeight="false" outlineLevel="0" collapsed="false">
      <c r="A1" s="2" t="s">
        <v>163</v>
      </c>
      <c r="B1" s="2" t="s">
        <v>1</v>
      </c>
      <c r="C1" s="2" t="s">
        <v>2</v>
      </c>
      <c r="D1" s="2" t="s">
        <v>3</v>
      </c>
    </row>
    <row r="2" customFormat="false" ht="13.8" hidden="false" customHeight="false" outlineLevel="0" collapsed="false">
      <c r="B2" s="3" t="n">
        <v>1.032</v>
      </c>
      <c r="C2" s="3" t="n">
        <v>0.422</v>
      </c>
      <c r="D2" s="3" t="n">
        <v>0.69</v>
      </c>
    </row>
    <row r="3" customFormat="false" ht="13.8" hidden="false" customHeight="false" outlineLevel="0" collapsed="false">
      <c r="B3" s="3" t="n">
        <v>0.759</v>
      </c>
      <c r="C3" s="3" t="n">
        <v>0.351</v>
      </c>
      <c r="D3" s="3" t="n">
        <v>0.749</v>
      </c>
    </row>
    <row r="4" customFormat="false" ht="13.8" hidden="false" customHeight="false" outlineLevel="0" collapsed="false">
      <c r="B4" s="3" t="n">
        <v>0.793</v>
      </c>
      <c r="C4" s="3" t="n">
        <v>0.399</v>
      </c>
      <c r="D4" s="3" t="n">
        <v>0.715</v>
      </c>
    </row>
    <row r="5" customFormat="false" ht="13.8" hidden="false" customHeight="false" outlineLevel="0" collapsed="false">
      <c r="B5" s="3" t="n">
        <v>0.796</v>
      </c>
      <c r="C5" s="3" t="n">
        <v>0.383</v>
      </c>
      <c r="D5" s="3" t="n">
        <v>0.677</v>
      </c>
    </row>
    <row r="6" customFormat="false" ht="13.8" hidden="false" customHeight="false" outlineLevel="0" collapsed="false">
      <c r="B6" s="3" t="n">
        <v>0.675</v>
      </c>
      <c r="C6" s="3" t="n">
        <v>0.65</v>
      </c>
      <c r="D6" s="3" t="n">
        <v>0.694</v>
      </c>
    </row>
    <row r="7" customFormat="false" ht="13.8" hidden="false" customHeight="false" outlineLevel="0" collapsed="false">
      <c r="B7" s="3" t="n">
        <v>0.681</v>
      </c>
      <c r="C7" s="3" t="n">
        <v>0.331</v>
      </c>
      <c r="D7" s="3" t="n">
        <v>0.656</v>
      </c>
    </row>
    <row r="8" customFormat="false" ht="13.8" hidden="false" customHeight="false" outlineLevel="0" collapsed="false">
      <c r="B8" s="3" t="n">
        <v>0.774</v>
      </c>
      <c r="C8" s="3" t="n">
        <v>0.406</v>
      </c>
      <c r="D8" s="3" t="n">
        <v>0.68</v>
      </c>
    </row>
    <row r="9" customFormat="false" ht="13.8" hidden="false" customHeight="false" outlineLevel="0" collapsed="false">
      <c r="B9" s="3" t="n">
        <v>0.699</v>
      </c>
      <c r="C9" s="3" t="n">
        <v>0.461</v>
      </c>
      <c r="D9" s="3" t="n">
        <v>0.555</v>
      </c>
    </row>
    <row r="10" customFormat="false" ht="13.8" hidden="false" customHeight="false" outlineLevel="0" collapsed="false">
      <c r="B10" s="3" t="n">
        <v>0.765</v>
      </c>
      <c r="C10" s="3" t="n">
        <v>0.421</v>
      </c>
      <c r="D10" s="3" t="n">
        <v>0.619</v>
      </c>
    </row>
    <row r="11" customFormat="false" ht="13.8" hidden="false" customHeight="false" outlineLevel="0" collapsed="false">
      <c r="B11" s="3" t="n">
        <v>0.83</v>
      </c>
      <c r="C11" s="3" t="n">
        <v>0.342</v>
      </c>
      <c r="D11" s="3" t="n">
        <v>0.532</v>
      </c>
    </row>
    <row r="12" customFormat="false" ht="13.8" hidden="false" customHeight="false" outlineLevel="0" collapsed="false">
      <c r="B12" s="3" t="n">
        <v>0.786</v>
      </c>
      <c r="C12" s="3" t="n">
        <v>0.419</v>
      </c>
      <c r="D12" s="3" t="n">
        <v>0.553</v>
      </c>
    </row>
    <row r="13" customFormat="false" ht="13.8" hidden="false" customHeight="false" outlineLevel="0" collapsed="false">
      <c r="B13" s="3" t="n">
        <v>0.806</v>
      </c>
      <c r="C13" s="3" t="n">
        <v>0.394</v>
      </c>
      <c r="D13" s="3" t="n">
        <v>0.664</v>
      </c>
    </row>
    <row r="14" customFormat="false" ht="13.8" hidden="false" customHeight="false" outlineLevel="0" collapsed="false">
      <c r="B14" s="3" t="n">
        <v>0.581</v>
      </c>
      <c r="C14" s="3" t="n">
        <v>0.348</v>
      </c>
      <c r="D14" s="3" t="n">
        <v>0.805</v>
      </c>
    </row>
    <row r="15" customFormat="false" ht="13.8" hidden="false" customHeight="false" outlineLevel="0" collapsed="false">
      <c r="B15" s="3" t="n">
        <v>0.797</v>
      </c>
      <c r="C15" s="3" t="n">
        <v>0.804</v>
      </c>
      <c r="D15" s="3" t="n">
        <v>0.571</v>
      </c>
    </row>
    <row r="16" customFormat="false" ht="13.8" hidden="false" customHeight="false" outlineLevel="0" collapsed="false">
      <c r="B16" s="3" t="n">
        <v>0.74</v>
      </c>
      <c r="C16" s="3" t="n">
        <v>0.456</v>
      </c>
      <c r="D16" s="3" t="n">
        <v>0.621</v>
      </c>
    </row>
    <row r="17" customFormat="false" ht="13.8" hidden="false" customHeight="false" outlineLevel="0" collapsed="false">
      <c r="B17" s="3" t="n">
        <v>0.784</v>
      </c>
      <c r="C17" s="3" t="n">
        <v>0.377</v>
      </c>
      <c r="D17" s="3" t="n">
        <v>0.622</v>
      </c>
    </row>
    <row r="18" customFormat="false" ht="13.8" hidden="false" customHeight="false" outlineLevel="0" collapsed="false">
      <c r="B18" s="3" t="n">
        <v>0.757</v>
      </c>
      <c r="C18" s="3" t="n">
        <v>0.417</v>
      </c>
      <c r="D18" s="3" t="n">
        <v>0.485</v>
      </c>
    </row>
    <row r="19" customFormat="false" ht="13.8" hidden="false" customHeight="false" outlineLevel="0" collapsed="false">
      <c r="B19" s="3" t="n">
        <v>0.668</v>
      </c>
      <c r="C19" s="3" t="n">
        <v>0.371</v>
      </c>
      <c r="D19" s="3" t="n">
        <v>0.711</v>
      </c>
    </row>
    <row r="20" customFormat="false" ht="13.8" hidden="false" customHeight="false" outlineLevel="0" collapsed="false">
      <c r="B20" s="3" t="n">
        <v>0.693</v>
      </c>
      <c r="C20" s="3" t="n">
        <v>0.412</v>
      </c>
      <c r="D20" s="3" t="n">
        <v>0.668</v>
      </c>
    </row>
    <row r="21" customFormat="false" ht="13.8" hidden="false" customHeight="false" outlineLevel="0" collapsed="false">
      <c r="B21" s="3" t="n">
        <v>0.695</v>
      </c>
      <c r="C21" s="3" t="n">
        <v>0.458</v>
      </c>
      <c r="D21" s="3" t="n">
        <v>0.747</v>
      </c>
    </row>
    <row r="22" customFormat="false" ht="13.8" hidden="false" customHeight="false" outlineLevel="0" collapsed="false">
      <c r="B22" s="3" t="n">
        <v>0.568</v>
      </c>
      <c r="C22" s="3" t="n">
        <v>0.397</v>
      </c>
      <c r="D22" s="3" t="n">
        <v>0.673</v>
      </c>
    </row>
    <row r="23" customFormat="false" ht="13.8" hidden="false" customHeight="false" outlineLevel="0" collapsed="false">
      <c r="B23" s="3" t="n">
        <v>0.684</v>
      </c>
      <c r="C23" s="3" t="n">
        <v>0.364</v>
      </c>
      <c r="D23" s="3" t="n">
        <v>0.531</v>
      </c>
    </row>
    <row r="24" customFormat="false" ht="13.8" hidden="false" customHeight="false" outlineLevel="0" collapsed="false">
      <c r="B24" s="3" t="n">
        <v>0.77</v>
      </c>
      <c r="C24" s="3" t="n">
        <v>0.37</v>
      </c>
      <c r="D24" s="3" t="n">
        <v>0.613</v>
      </c>
    </row>
    <row r="25" customFormat="false" ht="13.8" hidden="false" customHeight="false" outlineLevel="0" collapsed="false">
      <c r="B25" s="3" t="n">
        <v>0.802</v>
      </c>
      <c r="C25" s="3" t="n">
        <v>0.712</v>
      </c>
      <c r="D25" s="3" t="n">
        <v>0.712</v>
      </c>
    </row>
    <row r="26" customFormat="false" ht="13.8" hidden="false" customHeight="false" outlineLevel="0" collapsed="false">
      <c r="B26" s="3" t="n">
        <v>0.653</v>
      </c>
      <c r="C26" s="3" t="n">
        <v>0.425</v>
      </c>
      <c r="D26" s="3" t="n">
        <v>0.605</v>
      </c>
    </row>
    <row r="27" customFormat="false" ht="13.8" hidden="false" customHeight="false" outlineLevel="0" collapsed="false">
      <c r="B27" s="3" t="n">
        <v>0.764</v>
      </c>
      <c r="C27" s="3" t="n">
        <v>0.423</v>
      </c>
      <c r="D27" s="3" t="n">
        <v>0.687</v>
      </c>
    </row>
    <row r="28" customFormat="false" ht="13.8" hidden="false" customHeight="false" outlineLevel="0" collapsed="false">
      <c r="B28" s="3" t="n">
        <v>0.842</v>
      </c>
      <c r="C28" s="3" t="n">
        <v>0.422</v>
      </c>
      <c r="D28" s="3" t="n">
        <v>0.774</v>
      </c>
    </row>
    <row r="29" customFormat="false" ht="13.8" hidden="false" customHeight="false" outlineLevel="0" collapsed="false">
      <c r="B29" s="3" t="n">
        <v>0.663</v>
      </c>
      <c r="C29" s="3" t="n">
        <v>0.556</v>
      </c>
      <c r="D29" s="3" t="n">
        <v>0.576</v>
      </c>
      <c r="J29" s="2" t="s">
        <v>1</v>
      </c>
      <c r="K29" s="2" t="s">
        <v>2</v>
      </c>
      <c r="L29" s="2" t="s">
        <v>3</v>
      </c>
    </row>
    <row r="30" customFormat="false" ht="13.8" hidden="false" customHeight="false" outlineLevel="0" collapsed="false">
      <c r="B30" s="3" t="n">
        <v>0.917</v>
      </c>
      <c r="C30" s="3" t="n">
        <v>0.315</v>
      </c>
      <c r="D30" s="3" t="n">
        <v>0.735</v>
      </c>
      <c r="I30" s="4" t="s">
        <v>164</v>
      </c>
      <c r="J30" s="4" t="n">
        <f aca="false">AVERAGE(B2:B200)</f>
        <v>0.754691489361702</v>
      </c>
      <c r="K30" s="4" t="n">
        <f aca="false">AVERAGE(C2:C200)</f>
        <v>0.45724</v>
      </c>
      <c r="L30" s="4" t="n">
        <f aca="false">AVERAGE(D2:D200)</f>
        <v>0.68547</v>
      </c>
    </row>
    <row r="31" customFormat="false" ht="13.8" hidden="false" customHeight="false" outlineLevel="0" collapsed="false">
      <c r="B31" s="3" t="n">
        <v>0.832</v>
      </c>
      <c r="C31" s="3" t="n">
        <v>0.499</v>
      </c>
      <c r="D31" s="3" t="n">
        <v>0.626</v>
      </c>
      <c r="I31" s="4" t="s">
        <v>165</v>
      </c>
      <c r="J31" s="4" t="n">
        <f aca="false">_xlfn.STDEV.P(B2:B200)</f>
        <v>0.0865837470124617</v>
      </c>
      <c r="K31" s="4" t="n">
        <f aca="false">_xlfn.STDEV.P(C2:C200)</f>
        <v>0.110609142479273</v>
      </c>
      <c r="L31" s="4" t="n">
        <f aca="false">_xlfn.STDEV.P(D2:D200)</f>
        <v>0.0849585139935957</v>
      </c>
    </row>
    <row r="32" customFormat="false" ht="13.8" hidden="false" customHeight="false" outlineLevel="0" collapsed="false">
      <c r="B32" s="3" t="n">
        <v>0.77</v>
      </c>
      <c r="C32" s="3" t="n">
        <v>0.411</v>
      </c>
      <c r="D32" s="3" t="n">
        <v>0.801</v>
      </c>
      <c r="I32" s="4" t="s">
        <v>166</v>
      </c>
      <c r="J32" s="4" t="n">
        <f aca="false">MEDIAN(B2:B200)</f>
        <v>0.7595</v>
      </c>
      <c r="K32" s="4" t="n">
        <f aca="false">MEDIAN(C2:C200)</f>
        <v>0.434</v>
      </c>
      <c r="L32" s="4" t="n">
        <f aca="false">MEDIAN(D2:D200)</f>
        <v>0.684</v>
      </c>
    </row>
    <row r="33" customFormat="false" ht="13.8" hidden="false" customHeight="false" outlineLevel="0" collapsed="false">
      <c r="B33" s="3" t="n">
        <v>0.671</v>
      </c>
      <c r="C33" s="3" t="n">
        <v>0.555</v>
      </c>
      <c r="D33" s="3" t="n">
        <v>0.633</v>
      </c>
    </row>
    <row r="34" customFormat="false" ht="13.8" hidden="false" customHeight="false" outlineLevel="0" collapsed="false">
      <c r="B34" s="3" t="n">
        <v>0.604</v>
      </c>
      <c r="C34" s="3" t="n">
        <v>0.621</v>
      </c>
      <c r="D34" s="3" t="n">
        <v>0.744</v>
      </c>
    </row>
    <row r="35" customFormat="false" ht="13.8" hidden="false" customHeight="false" outlineLevel="0" collapsed="false">
      <c r="B35" s="3" t="n">
        <v>0.716</v>
      </c>
      <c r="C35" s="3" t="n">
        <v>0.439</v>
      </c>
      <c r="D35" s="3" t="n">
        <v>0.748</v>
      </c>
    </row>
    <row r="36" customFormat="false" ht="13.8" hidden="false" customHeight="false" outlineLevel="0" collapsed="false">
      <c r="B36" s="3" t="n">
        <v>0.724</v>
      </c>
      <c r="C36" s="3" t="n">
        <v>0.43</v>
      </c>
      <c r="D36" s="3" t="n">
        <v>0.782</v>
      </c>
    </row>
    <row r="37" customFormat="false" ht="13.8" hidden="false" customHeight="false" outlineLevel="0" collapsed="false">
      <c r="B37" s="3" t="n">
        <v>0.729</v>
      </c>
      <c r="C37" s="3" t="n">
        <v>0.494</v>
      </c>
      <c r="D37" s="3" t="n">
        <v>0.609</v>
      </c>
    </row>
    <row r="38" customFormat="false" ht="13.8" hidden="false" customHeight="false" outlineLevel="0" collapsed="false">
      <c r="B38" s="3" t="n">
        <v>0.824</v>
      </c>
      <c r="C38" s="3" t="n">
        <v>0.421</v>
      </c>
      <c r="D38" s="3" t="n">
        <v>0.661</v>
      </c>
    </row>
    <row r="39" customFormat="false" ht="13.8" hidden="false" customHeight="false" outlineLevel="0" collapsed="false">
      <c r="B39" s="3" t="n">
        <v>0.701</v>
      </c>
      <c r="C39" s="3" t="n">
        <v>0.625</v>
      </c>
      <c r="D39" s="3" t="n">
        <v>0.713</v>
      </c>
    </row>
    <row r="40" customFormat="false" ht="13.8" hidden="false" customHeight="false" outlineLevel="0" collapsed="false">
      <c r="B40" s="3" t="n">
        <v>0.813</v>
      </c>
      <c r="C40" s="3" t="n">
        <v>0.434</v>
      </c>
      <c r="D40" s="3" t="n">
        <v>0.653</v>
      </c>
    </row>
    <row r="41" customFormat="false" ht="13.8" hidden="false" customHeight="false" outlineLevel="0" collapsed="false">
      <c r="B41" s="3" t="n">
        <v>0.821</v>
      </c>
      <c r="C41" s="3" t="n">
        <v>0.446</v>
      </c>
      <c r="D41" s="3" t="n">
        <v>0.594</v>
      </c>
    </row>
    <row r="42" customFormat="false" ht="13.8" hidden="false" customHeight="false" outlineLevel="0" collapsed="false">
      <c r="B42" s="3" t="n">
        <v>0.651</v>
      </c>
      <c r="C42" s="3" t="n">
        <v>0.388</v>
      </c>
      <c r="D42" s="3" t="n">
        <v>0.742</v>
      </c>
    </row>
    <row r="43" customFormat="false" ht="13.8" hidden="false" customHeight="false" outlineLevel="0" collapsed="false">
      <c r="B43" s="3" t="n">
        <v>0.606</v>
      </c>
      <c r="C43" s="3" t="n">
        <v>0.564</v>
      </c>
      <c r="D43" s="3" t="n">
        <v>0.659</v>
      </c>
    </row>
    <row r="44" customFormat="false" ht="13.8" hidden="false" customHeight="false" outlineLevel="0" collapsed="false">
      <c r="B44" s="3" t="n">
        <v>0.664</v>
      </c>
      <c r="C44" s="3" t="n">
        <v>0.722</v>
      </c>
      <c r="D44" s="3" t="n">
        <v>0.649</v>
      </c>
    </row>
    <row r="45" customFormat="false" ht="13.8" hidden="false" customHeight="false" outlineLevel="0" collapsed="false">
      <c r="B45" s="3" t="n">
        <v>0.687</v>
      </c>
      <c r="C45" s="3" t="n">
        <v>0.451</v>
      </c>
      <c r="D45" s="3" t="n">
        <v>0.707</v>
      </c>
    </row>
    <row r="46" customFormat="false" ht="13.8" hidden="false" customHeight="false" outlineLevel="0" collapsed="false">
      <c r="B46" s="3" t="n">
        <v>0.697</v>
      </c>
      <c r="C46" s="3" t="n">
        <v>0.434</v>
      </c>
      <c r="D46" s="3" t="n">
        <v>0.633</v>
      </c>
    </row>
    <row r="47" customFormat="false" ht="13.8" hidden="false" customHeight="false" outlineLevel="0" collapsed="false">
      <c r="B47" s="3" t="n">
        <v>0.741</v>
      </c>
      <c r="C47" s="3" t="n">
        <v>1.209</v>
      </c>
      <c r="D47" s="3" t="n">
        <v>0.677</v>
      </c>
    </row>
    <row r="48" customFormat="false" ht="13.8" hidden="false" customHeight="false" outlineLevel="0" collapsed="false">
      <c r="B48" s="3" t="n">
        <v>0.714</v>
      </c>
      <c r="C48" s="3" t="n">
        <v>0.575</v>
      </c>
      <c r="D48" s="3" t="n">
        <v>0.681</v>
      </c>
    </row>
    <row r="49" customFormat="false" ht="13.8" hidden="false" customHeight="false" outlineLevel="0" collapsed="false">
      <c r="B49" s="3" t="n">
        <v>0.812</v>
      </c>
      <c r="C49" s="3" t="n">
        <v>0.451</v>
      </c>
      <c r="D49" s="3" t="n">
        <v>0.703</v>
      </c>
    </row>
    <row r="50" customFormat="false" ht="13.8" hidden="false" customHeight="false" outlineLevel="0" collapsed="false">
      <c r="B50" s="3" t="n">
        <v>0.667</v>
      </c>
      <c r="C50" s="3" t="n">
        <v>0.394</v>
      </c>
      <c r="D50" s="3" t="n">
        <v>0.589</v>
      </c>
    </row>
    <row r="51" customFormat="false" ht="13.8" hidden="false" customHeight="false" outlineLevel="0" collapsed="false">
      <c r="B51" s="3" t="n">
        <v>0.816</v>
      </c>
      <c r="C51" s="3" t="n">
        <v>0.356</v>
      </c>
      <c r="D51" s="3" t="n">
        <v>0.701</v>
      </c>
    </row>
    <row r="52" customFormat="false" ht="13.8" hidden="false" customHeight="false" outlineLevel="0" collapsed="false">
      <c r="B52" s="3" t="n">
        <v>0.701</v>
      </c>
      <c r="C52" s="3" t="n">
        <v>0.408</v>
      </c>
      <c r="D52" s="3" t="n">
        <v>0.812</v>
      </c>
    </row>
    <row r="53" customFormat="false" ht="13.8" hidden="false" customHeight="false" outlineLevel="0" collapsed="false">
      <c r="B53" s="3" t="n">
        <v>0.753</v>
      </c>
      <c r="C53" s="3" t="n">
        <v>0.429</v>
      </c>
      <c r="D53" s="3" t="n">
        <v>0.593</v>
      </c>
    </row>
    <row r="54" customFormat="false" ht="13.8" hidden="false" customHeight="false" outlineLevel="0" collapsed="false">
      <c r="B54" s="3" t="n">
        <v>0.813</v>
      </c>
      <c r="C54" s="3" t="n">
        <v>0.431</v>
      </c>
      <c r="D54" s="3" t="n">
        <v>0.766</v>
      </c>
    </row>
    <row r="55" customFormat="false" ht="13.8" hidden="false" customHeight="false" outlineLevel="0" collapsed="false">
      <c r="B55" s="3" t="n">
        <v>0.664</v>
      </c>
      <c r="C55" s="3" t="n">
        <v>0.485</v>
      </c>
      <c r="D55" s="3" t="n">
        <v>0.687</v>
      </c>
    </row>
    <row r="56" customFormat="false" ht="13.8" hidden="false" customHeight="false" outlineLevel="0" collapsed="false">
      <c r="B56" s="3" t="n">
        <v>0.834</v>
      </c>
      <c r="C56" s="3" t="n">
        <v>0.472</v>
      </c>
      <c r="D56" s="3" t="n">
        <v>0.859</v>
      </c>
    </row>
    <row r="57" customFormat="false" ht="13.8" hidden="false" customHeight="false" outlineLevel="0" collapsed="false">
      <c r="B57" s="3" t="n">
        <v>0.799</v>
      </c>
      <c r="C57" s="3" t="n">
        <v>0.547</v>
      </c>
      <c r="D57" s="3" t="n">
        <v>0.672</v>
      </c>
    </row>
    <row r="58" customFormat="false" ht="13.8" hidden="false" customHeight="false" outlineLevel="0" collapsed="false">
      <c r="B58" s="3" t="n">
        <v>0.794</v>
      </c>
      <c r="C58" s="3" t="n">
        <v>0.446</v>
      </c>
      <c r="D58" s="3" t="n">
        <v>0.602</v>
      </c>
    </row>
    <row r="59" customFormat="false" ht="13.8" hidden="false" customHeight="false" outlineLevel="0" collapsed="false">
      <c r="B59" s="3" t="n">
        <v>0.823</v>
      </c>
      <c r="C59" s="3" t="n">
        <v>0.421</v>
      </c>
      <c r="D59" s="3" t="n">
        <v>0.583</v>
      </c>
    </row>
    <row r="60" customFormat="false" ht="13.8" hidden="false" customHeight="false" outlineLevel="0" collapsed="false">
      <c r="B60" s="3" t="n">
        <v>0.71</v>
      </c>
      <c r="C60" s="3" t="n">
        <v>0.399</v>
      </c>
      <c r="D60" s="3" t="n">
        <v>0.765</v>
      </c>
    </row>
    <row r="61" customFormat="false" ht="13.8" hidden="false" customHeight="false" outlineLevel="0" collapsed="false">
      <c r="B61" s="3" t="n">
        <v>0.691</v>
      </c>
      <c r="C61" s="3" t="n">
        <v>0.523</v>
      </c>
      <c r="D61" s="3" t="n">
        <v>0.737</v>
      </c>
    </row>
    <row r="62" customFormat="false" ht="13.8" hidden="false" customHeight="false" outlineLevel="0" collapsed="false">
      <c r="B62" s="3" t="n">
        <v>0.844</v>
      </c>
      <c r="C62" s="3" t="n">
        <v>0.411</v>
      </c>
      <c r="D62" s="3" t="n">
        <v>0.594</v>
      </c>
    </row>
    <row r="63" customFormat="false" ht="13.8" hidden="false" customHeight="false" outlineLevel="0" collapsed="false">
      <c r="B63" s="3" t="n">
        <v>0.92</v>
      </c>
      <c r="C63" s="3" t="n">
        <v>0.416</v>
      </c>
      <c r="D63" s="3" t="n">
        <v>0.626</v>
      </c>
    </row>
    <row r="64" customFormat="false" ht="13.8" hidden="false" customHeight="false" outlineLevel="0" collapsed="false">
      <c r="B64" s="3" t="n">
        <v>0.727</v>
      </c>
      <c r="C64" s="3" t="n">
        <v>0.415</v>
      </c>
      <c r="D64" s="3" t="n">
        <v>0.43</v>
      </c>
    </row>
    <row r="65" customFormat="false" ht="13.8" hidden="false" customHeight="false" outlineLevel="0" collapsed="false">
      <c r="B65" s="3" t="n">
        <v>0.795</v>
      </c>
      <c r="C65" s="3" t="n">
        <v>0.491</v>
      </c>
      <c r="D65" s="3" t="n">
        <v>0.805</v>
      </c>
    </row>
    <row r="66" customFormat="false" ht="13.8" hidden="false" customHeight="false" outlineLevel="0" collapsed="false">
      <c r="B66" s="3" t="n">
        <v>0.682</v>
      </c>
      <c r="C66" s="3" t="n">
        <v>0.427</v>
      </c>
      <c r="D66" s="3" t="n">
        <v>0.642</v>
      </c>
    </row>
    <row r="67" customFormat="false" ht="13.8" hidden="false" customHeight="false" outlineLevel="0" collapsed="false">
      <c r="B67" s="3" t="n">
        <v>0.67</v>
      </c>
      <c r="C67" s="3" t="n">
        <v>0.393</v>
      </c>
      <c r="D67" s="3" t="n">
        <v>0.678</v>
      </c>
    </row>
    <row r="68" customFormat="false" ht="13.8" hidden="false" customHeight="false" outlineLevel="0" collapsed="false">
      <c r="B68" s="3" t="n">
        <v>0.901</v>
      </c>
      <c r="C68" s="3" t="n">
        <v>0.453</v>
      </c>
      <c r="D68" s="3" t="n">
        <v>0.667</v>
      </c>
    </row>
    <row r="69" customFormat="false" ht="13.8" hidden="false" customHeight="false" outlineLevel="0" collapsed="false">
      <c r="B69" s="3" t="n">
        <v>0.802</v>
      </c>
      <c r="C69" s="3" t="n">
        <v>0.472</v>
      </c>
      <c r="D69" s="3" t="n">
        <v>0.873</v>
      </c>
    </row>
    <row r="70" customFormat="false" ht="13.8" hidden="false" customHeight="false" outlineLevel="0" collapsed="false">
      <c r="B70" s="3" t="n">
        <v>0.566</v>
      </c>
      <c r="C70" s="3" t="n">
        <v>0.472</v>
      </c>
      <c r="D70" s="3" t="n">
        <v>0.687</v>
      </c>
    </row>
    <row r="71" customFormat="false" ht="13.8" hidden="false" customHeight="false" outlineLevel="0" collapsed="false">
      <c r="B71" s="3" t="n">
        <v>0.664</v>
      </c>
      <c r="C71" s="3" t="n">
        <v>0.438</v>
      </c>
      <c r="D71" s="3" t="n">
        <v>0.703</v>
      </c>
    </row>
    <row r="72" customFormat="false" ht="13.8" hidden="false" customHeight="false" outlineLevel="0" collapsed="false">
      <c r="B72" s="3" t="n">
        <v>0.796</v>
      </c>
      <c r="C72" s="3" t="n">
        <v>0.419</v>
      </c>
      <c r="D72" s="3" t="n">
        <v>0.77</v>
      </c>
    </row>
    <row r="73" customFormat="false" ht="13.8" hidden="false" customHeight="false" outlineLevel="0" collapsed="false">
      <c r="B73" s="3" t="n">
        <v>0.759</v>
      </c>
      <c r="C73" s="3" t="n">
        <v>0.439</v>
      </c>
      <c r="D73" s="3" t="n">
        <v>0.728</v>
      </c>
    </row>
    <row r="74" customFormat="false" ht="13.8" hidden="false" customHeight="false" outlineLevel="0" collapsed="false">
      <c r="B74" s="3" t="n">
        <v>0.808</v>
      </c>
      <c r="C74" s="3" t="n">
        <v>0.375</v>
      </c>
      <c r="D74" s="3" t="n">
        <v>0.703</v>
      </c>
    </row>
    <row r="75" customFormat="false" ht="13.8" hidden="false" customHeight="false" outlineLevel="0" collapsed="false">
      <c r="B75" s="3" t="n">
        <v>0.961</v>
      </c>
      <c r="C75" s="3" t="n">
        <v>0.428</v>
      </c>
      <c r="D75" s="3" t="n">
        <v>0.72</v>
      </c>
    </row>
    <row r="76" customFormat="false" ht="13.8" hidden="false" customHeight="false" outlineLevel="0" collapsed="false">
      <c r="B76" s="3" t="n">
        <v>0.754</v>
      </c>
      <c r="C76" s="3" t="n">
        <v>0.437</v>
      </c>
      <c r="D76" s="3" t="n">
        <v>0.695</v>
      </c>
    </row>
    <row r="77" customFormat="false" ht="13.8" hidden="false" customHeight="false" outlineLevel="0" collapsed="false">
      <c r="B77" s="3" t="n">
        <v>0.806</v>
      </c>
      <c r="C77" s="3" t="n">
        <v>0.44</v>
      </c>
      <c r="D77" s="3" t="n">
        <v>0.653</v>
      </c>
    </row>
    <row r="78" customFormat="false" ht="13.8" hidden="false" customHeight="false" outlineLevel="0" collapsed="false">
      <c r="B78" s="3" t="n">
        <v>0.765</v>
      </c>
      <c r="C78" s="3" t="n">
        <v>0.441</v>
      </c>
      <c r="D78" s="3" t="n">
        <v>0.707</v>
      </c>
    </row>
    <row r="79" customFormat="false" ht="13.8" hidden="false" customHeight="false" outlineLevel="0" collapsed="false">
      <c r="B79" s="3" t="n">
        <v>0.722</v>
      </c>
      <c r="C79" s="3" t="n">
        <v>0.513</v>
      </c>
      <c r="D79" s="3" t="n">
        <v>0.794</v>
      </c>
    </row>
    <row r="80" customFormat="false" ht="13.8" hidden="false" customHeight="false" outlineLevel="0" collapsed="false">
      <c r="B80" s="3" t="n">
        <v>0.822</v>
      </c>
      <c r="C80" s="3" t="n">
        <v>0.35</v>
      </c>
      <c r="D80" s="3" t="n">
        <v>0.624</v>
      </c>
    </row>
    <row r="81" customFormat="false" ht="13.8" hidden="false" customHeight="false" outlineLevel="0" collapsed="false">
      <c r="B81" s="3" t="n">
        <v>0.692</v>
      </c>
      <c r="C81" s="3" t="n">
        <v>0.429</v>
      </c>
      <c r="D81" s="3" t="n">
        <v>0.861</v>
      </c>
    </row>
    <row r="82" customFormat="false" ht="13.8" hidden="false" customHeight="false" outlineLevel="0" collapsed="false">
      <c r="B82" s="3" t="n">
        <v>0.775</v>
      </c>
      <c r="C82" s="3" t="n">
        <v>0.459</v>
      </c>
      <c r="D82" s="3" t="n">
        <v>0.691</v>
      </c>
    </row>
    <row r="83" customFormat="false" ht="13.8" hidden="false" customHeight="false" outlineLevel="0" collapsed="false">
      <c r="B83" s="3" t="n">
        <v>0.9</v>
      </c>
      <c r="C83" s="3" t="n">
        <v>0.381</v>
      </c>
      <c r="D83" s="3" t="n">
        <v>0.666</v>
      </c>
    </row>
    <row r="84" customFormat="false" ht="13.8" hidden="false" customHeight="false" outlineLevel="0" collapsed="false">
      <c r="B84" s="3" t="n">
        <v>0.589</v>
      </c>
      <c r="C84" s="3" t="n">
        <v>0.462</v>
      </c>
      <c r="D84" s="3" t="n">
        <v>0.596</v>
      </c>
    </row>
    <row r="85" customFormat="false" ht="13.8" hidden="false" customHeight="false" outlineLevel="0" collapsed="false">
      <c r="B85" s="3" t="n">
        <v>0.842</v>
      </c>
      <c r="C85" s="3" t="n">
        <v>0.537</v>
      </c>
      <c r="D85" s="3" t="n">
        <v>0.99</v>
      </c>
    </row>
    <row r="86" customFormat="false" ht="13.8" hidden="false" customHeight="false" outlineLevel="0" collapsed="false">
      <c r="B86" s="3" t="n">
        <v>0.875</v>
      </c>
      <c r="C86" s="3" t="n">
        <v>0.483</v>
      </c>
      <c r="D86" s="3" t="n">
        <v>0.761</v>
      </c>
    </row>
    <row r="87" customFormat="false" ht="13.8" hidden="false" customHeight="false" outlineLevel="0" collapsed="false">
      <c r="B87" s="3" t="n">
        <v>0.655</v>
      </c>
      <c r="C87" s="3" t="n">
        <v>0.47</v>
      </c>
      <c r="D87" s="3" t="n">
        <v>0.674</v>
      </c>
    </row>
    <row r="88" customFormat="false" ht="13.8" hidden="false" customHeight="false" outlineLevel="0" collapsed="false">
      <c r="B88" s="3" t="n">
        <v>0.76</v>
      </c>
      <c r="C88" s="3" t="n">
        <v>0.368</v>
      </c>
      <c r="D88" s="3" t="n">
        <v>0.744</v>
      </c>
    </row>
    <row r="89" customFormat="false" ht="13.8" hidden="false" customHeight="false" outlineLevel="0" collapsed="false">
      <c r="B89" s="3" t="n">
        <v>0.872</v>
      </c>
      <c r="C89" s="3" t="n">
        <v>0.435</v>
      </c>
      <c r="D89" s="3" t="n">
        <v>0.718</v>
      </c>
    </row>
    <row r="90" customFormat="false" ht="13.8" hidden="false" customHeight="false" outlineLevel="0" collapsed="false">
      <c r="B90" s="3" t="n">
        <v>0.865</v>
      </c>
      <c r="C90" s="3" t="n">
        <v>0.47</v>
      </c>
      <c r="D90" s="3" t="n">
        <v>0.705</v>
      </c>
    </row>
    <row r="91" customFormat="false" ht="13.8" hidden="false" customHeight="false" outlineLevel="0" collapsed="false">
      <c r="B91" s="3" t="n">
        <v>0.735</v>
      </c>
      <c r="C91" s="3" t="n">
        <v>0.48</v>
      </c>
      <c r="D91" s="3" t="n">
        <v>0.622</v>
      </c>
    </row>
    <row r="92" customFormat="false" ht="13.8" hidden="false" customHeight="false" outlineLevel="0" collapsed="false">
      <c r="B92" s="3" t="n">
        <v>0.824</v>
      </c>
      <c r="C92" s="3" t="n">
        <v>0.487</v>
      </c>
      <c r="D92" s="3" t="n">
        <v>0.743</v>
      </c>
    </row>
    <row r="93" customFormat="false" ht="13.8" hidden="false" customHeight="false" outlineLevel="0" collapsed="false">
      <c r="B93" s="3" t="n">
        <v>0.727</v>
      </c>
      <c r="C93" s="3" t="n">
        <v>0.421</v>
      </c>
      <c r="D93" s="3" t="n">
        <v>0.808</v>
      </c>
    </row>
    <row r="94" customFormat="false" ht="13.8" hidden="false" customHeight="false" outlineLevel="0" collapsed="false">
      <c r="B94" s="3" t="n">
        <v>0.796</v>
      </c>
      <c r="C94" s="3" t="n">
        <v>0.412</v>
      </c>
      <c r="D94" s="3" t="n">
        <v>0.614</v>
      </c>
    </row>
    <row r="95" customFormat="false" ht="13.8" hidden="false" customHeight="false" outlineLevel="0" collapsed="false">
      <c r="B95" s="3" t="n">
        <v>0.654</v>
      </c>
      <c r="C95" s="3" t="n">
        <v>0.448</v>
      </c>
      <c r="D95" s="3" t="n">
        <v>0.77</v>
      </c>
    </row>
    <row r="96" customFormat="false" ht="13.8" hidden="false" customHeight="false" outlineLevel="0" collapsed="false">
      <c r="C96" s="3" t="n">
        <v>0.431</v>
      </c>
      <c r="D96" s="3" t="n">
        <v>0.66</v>
      </c>
    </row>
    <row r="97" customFormat="false" ht="13.8" hidden="false" customHeight="false" outlineLevel="0" collapsed="false">
      <c r="C97" s="3" t="n">
        <v>0.502</v>
      </c>
      <c r="D97" s="3" t="n">
        <v>0.653</v>
      </c>
    </row>
    <row r="98" customFormat="false" ht="13.8" hidden="false" customHeight="false" outlineLevel="0" collapsed="false">
      <c r="C98" s="3" t="n">
        <v>0.441</v>
      </c>
      <c r="D98" s="3" t="n">
        <v>0.722</v>
      </c>
    </row>
    <row r="99" customFormat="false" ht="13.8" hidden="false" customHeight="false" outlineLevel="0" collapsed="false">
      <c r="C99" s="3" t="n">
        <v>0.339</v>
      </c>
      <c r="D99" s="3" t="n">
        <v>0.688</v>
      </c>
    </row>
    <row r="100" customFormat="false" ht="13.8" hidden="false" customHeight="false" outlineLevel="0" collapsed="false">
      <c r="C100" s="3" t="n">
        <v>0.46</v>
      </c>
      <c r="D100" s="3" t="n">
        <v>0.649</v>
      </c>
    </row>
    <row r="101" customFormat="false" ht="13.8" hidden="false" customHeight="false" outlineLevel="0" collapsed="false">
      <c r="C101" s="3" t="n">
        <v>0.493</v>
      </c>
      <c r="D101" s="3" t="n">
        <v>0.812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Q10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P16" activeCellId="0" sqref="P16"/>
    </sheetView>
  </sheetViews>
  <sheetFormatPr defaultColWidth="8.5390625" defaultRowHeight="12.8" zeroHeight="false" outlineLevelRow="0" outlineLevelCol="0"/>
  <cols>
    <col collapsed="false" customWidth="true" hidden="false" outlineLevel="0" max="2" min="2" style="0" width="17.9"/>
  </cols>
  <sheetData>
    <row r="1" customFormat="false" ht="13.8" hidden="false" customHeight="false" outlineLevel="0" collapsed="false">
      <c r="A1" s="1" t="s">
        <v>167</v>
      </c>
      <c r="B1" s="5" t="s">
        <v>168</v>
      </c>
      <c r="C1" s="5" t="s">
        <v>169</v>
      </c>
      <c r="D1" s="5" t="s">
        <v>170</v>
      </c>
    </row>
    <row r="2" customFormat="false" ht="13.8" hidden="false" customHeight="false" outlineLevel="0" collapsed="false">
      <c r="B2" s="6" t="s">
        <v>171</v>
      </c>
      <c r="C2" s="6" t="s">
        <v>117</v>
      </c>
      <c r="D2" s="6" t="s">
        <v>172</v>
      </c>
    </row>
    <row r="3" customFormat="false" ht="13.8" hidden="false" customHeight="false" outlineLevel="0" collapsed="false">
      <c r="B3" s="6" t="s">
        <v>173</v>
      </c>
      <c r="C3" s="6" t="s">
        <v>174</v>
      </c>
      <c r="D3" s="6" t="s">
        <v>175</v>
      </c>
    </row>
    <row r="4" customFormat="false" ht="13.8" hidden="false" customHeight="false" outlineLevel="0" collapsed="false">
      <c r="B4" s="6" t="s">
        <v>77</v>
      </c>
      <c r="C4" s="6" t="s">
        <v>176</v>
      </c>
      <c r="D4" s="6" t="s">
        <v>177</v>
      </c>
    </row>
    <row r="5" customFormat="false" ht="13.8" hidden="false" customHeight="false" outlineLevel="0" collapsed="false">
      <c r="B5" s="6" t="s">
        <v>178</v>
      </c>
      <c r="C5" s="6" t="s">
        <v>179</v>
      </c>
      <c r="D5" s="6" t="s">
        <v>180</v>
      </c>
    </row>
    <row r="6" customFormat="false" ht="13.8" hidden="false" customHeight="false" outlineLevel="0" collapsed="false">
      <c r="B6" s="6" t="s">
        <v>181</v>
      </c>
      <c r="C6" s="6" t="s">
        <v>182</v>
      </c>
      <c r="D6" s="6" t="s">
        <v>183</v>
      </c>
    </row>
    <row r="7" customFormat="false" ht="13.8" hidden="false" customHeight="false" outlineLevel="0" collapsed="false">
      <c r="B7" s="6" t="s">
        <v>42</v>
      </c>
      <c r="C7" s="6" t="s">
        <v>184</v>
      </c>
      <c r="D7" s="6" t="s">
        <v>185</v>
      </c>
      <c r="N7" s="4" t="s">
        <v>1</v>
      </c>
      <c r="O7" s="4" t="s">
        <v>2</v>
      </c>
      <c r="P7" s="4" t="s">
        <v>3</v>
      </c>
    </row>
    <row r="8" customFormat="false" ht="13.8" hidden="false" customHeight="false" outlineLevel="0" collapsed="false">
      <c r="B8" s="6" t="s">
        <v>186</v>
      </c>
      <c r="C8" s="6" t="s">
        <v>45</v>
      </c>
      <c r="D8" s="6" t="s">
        <v>187</v>
      </c>
      <c r="N8" s="0" t="n">
        <v>3</v>
      </c>
      <c r="O8" s="0" t="n">
        <v>1</v>
      </c>
      <c r="P8" s="0" t="n">
        <v>2</v>
      </c>
    </row>
    <row r="9" customFormat="false" ht="13.8" hidden="false" customHeight="false" outlineLevel="0" collapsed="false">
      <c r="B9" s="6" t="s">
        <v>188</v>
      </c>
      <c r="C9" s="6" t="s">
        <v>43</v>
      </c>
      <c r="D9" s="6" t="s">
        <v>189</v>
      </c>
      <c r="N9" s="0" t="n">
        <v>0.6985</v>
      </c>
      <c r="O9" s="0" t="n">
        <v>0.3784</v>
      </c>
      <c r="P9" s="0" t="n">
        <v>0.6096</v>
      </c>
      <c r="Q9" s="4" t="s">
        <v>164</v>
      </c>
    </row>
    <row r="10" customFormat="false" ht="13.8" hidden="false" customHeight="false" outlineLevel="0" collapsed="false">
      <c r="B10" s="6" t="s">
        <v>190</v>
      </c>
      <c r="C10" s="6" t="s">
        <v>59</v>
      </c>
      <c r="D10" s="6" t="s">
        <v>191</v>
      </c>
      <c r="N10" s="0" t="n">
        <v>0.101</v>
      </c>
      <c r="O10" s="0" t="n">
        <v>0.077</v>
      </c>
      <c r="P10" s="0" t="n">
        <v>0.0723</v>
      </c>
      <c r="Q10" s="4" t="s">
        <v>192</v>
      </c>
    </row>
    <row r="11" customFormat="false" ht="13.8" hidden="false" customHeight="false" outlineLevel="0" collapsed="false">
      <c r="B11" s="6" t="s">
        <v>109</v>
      </c>
      <c r="C11" s="6" t="s">
        <v>193</v>
      </c>
      <c r="D11" s="6" t="s">
        <v>194</v>
      </c>
      <c r="N11" s="0" t="n">
        <v>0.7055</v>
      </c>
      <c r="O11" s="0" t="n">
        <v>0.367</v>
      </c>
      <c r="P11" s="0" t="n">
        <v>0.606</v>
      </c>
      <c r="Q11" s="4" t="s">
        <v>195</v>
      </c>
    </row>
    <row r="12" customFormat="false" ht="13.8" hidden="false" customHeight="false" outlineLevel="0" collapsed="false">
      <c r="B12" s="6" t="s">
        <v>196</v>
      </c>
      <c r="C12" s="6" t="s">
        <v>197</v>
      </c>
      <c r="D12" s="6" t="s">
        <v>198</v>
      </c>
    </row>
    <row r="13" customFormat="false" ht="13.8" hidden="false" customHeight="false" outlineLevel="0" collapsed="false">
      <c r="B13" s="6" t="s">
        <v>143</v>
      </c>
      <c r="C13" s="6" t="s">
        <v>199</v>
      </c>
      <c r="D13" s="6" t="s">
        <v>200</v>
      </c>
    </row>
    <row r="14" customFormat="false" ht="13.8" hidden="false" customHeight="false" outlineLevel="0" collapsed="false">
      <c r="B14" s="6" t="s">
        <v>201</v>
      </c>
      <c r="C14" s="6" t="s">
        <v>202</v>
      </c>
      <c r="D14" s="6" t="s">
        <v>200</v>
      </c>
    </row>
    <row r="15" customFormat="false" ht="13.8" hidden="false" customHeight="false" outlineLevel="0" collapsed="false">
      <c r="B15" s="6" t="s">
        <v>203</v>
      </c>
      <c r="C15" s="6" t="s">
        <v>204</v>
      </c>
      <c r="D15" s="6" t="s">
        <v>205</v>
      </c>
    </row>
    <row r="16" customFormat="false" ht="13.8" hidden="false" customHeight="false" outlineLevel="0" collapsed="false">
      <c r="B16" s="6" t="s">
        <v>206</v>
      </c>
      <c r="C16" s="6" t="s">
        <v>43</v>
      </c>
      <c r="D16" s="6" t="s">
        <v>207</v>
      </c>
    </row>
    <row r="17" customFormat="false" ht="13.8" hidden="false" customHeight="false" outlineLevel="0" collapsed="false">
      <c r="B17" s="6" t="s">
        <v>208</v>
      </c>
      <c r="C17" s="6" t="s">
        <v>209</v>
      </c>
      <c r="D17" s="6" t="s">
        <v>210</v>
      </c>
    </row>
    <row r="18" customFormat="false" ht="13.8" hidden="false" customHeight="false" outlineLevel="0" collapsed="false">
      <c r="B18" s="6" t="s">
        <v>68</v>
      </c>
      <c r="C18" s="6" t="s">
        <v>209</v>
      </c>
      <c r="D18" s="6" t="s">
        <v>196</v>
      </c>
    </row>
    <row r="19" customFormat="false" ht="13.8" hidden="false" customHeight="false" outlineLevel="0" collapsed="false">
      <c r="B19" s="6" t="s">
        <v>143</v>
      </c>
      <c r="C19" s="6" t="s">
        <v>211</v>
      </c>
      <c r="D19" s="6" t="s">
        <v>212</v>
      </c>
    </row>
    <row r="20" customFormat="false" ht="13.8" hidden="false" customHeight="false" outlineLevel="0" collapsed="false">
      <c r="B20" s="6" t="s">
        <v>27</v>
      </c>
      <c r="C20" s="6" t="s">
        <v>31</v>
      </c>
      <c r="D20" s="6" t="s">
        <v>172</v>
      </c>
    </row>
    <row r="21" customFormat="false" ht="13.8" hidden="false" customHeight="false" outlineLevel="0" collapsed="false">
      <c r="B21" s="6" t="s">
        <v>21</v>
      </c>
      <c r="C21" s="6" t="s">
        <v>213</v>
      </c>
      <c r="D21" s="6" t="s">
        <v>214</v>
      </c>
    </row>
    <row r="22" customFormat="false" ht="13.8" hidden="false" customHeight="false" outlineLevel="0" collapsed="false">
      <c r="B22" s="6" t="s">
        <v>130</v>
      </c>
      <c r="C22" s="6" t="s">
        <v>31</v>
      </c>
      <c r="D22" s="6" t="s">
        <v>185</v>
      </c>
    </row>
    <row r="23" customFormat="false" ht="13.8" hidden="false" customHeight="false" outlineLevel="0" collapsed="false">
      <c r="B23" s="6" t="s">
        <v>215</v>
      </c>
      <c r="C23" s="6" t="s">
        <v>216</v>
      </c>
      <c r="D23" s="6" t="s">
        <v>185</v>
      </c>
    </row>
    <row r="24" customFormat="false" ht="13.8" hidden="false" customHeight="false" outlineLevel="0" collapsed="false">
      <c r="B24" s="6" t="s">
        <v>217</v>
      </c>
      <c r="C24" s="6" t="s">
        <v>211</v>
      </c>
      <c r="D24" s="6" t="s">
        <v>205</v>
      </c>
    </row>
    <row r="25" customFormat="false" ht="13.8" hidden="false" customHeight="false" outlineLevel="0" collapsed="false">
      <c r="B25" s="6" t="s">
        <v>218</v>
      </c>
      <c r="C25" s="6" t="s">
        <v>219</v>
      </c>
      <c r="D25" s="6" t="s">
        <v>128</v>
      </c>
    </row>
    <row r="26" customFormat="false" ht="13.8" hidden="false" customHeight="false" outlineLevel="0" collapsed="false">
      <c r="B26" s="6" t="s">
        <v>220</v>
      </c>
      <c r="C26" s="6" t="s">
        <v>159</v>
      </c>
      <c r="D26" s="6" t="s">
        <v>189</v>
      </c>
    </row>
    <row r="27" customFormat="false" ht="13.8" hidden="false" customHeight="false" outlineLevel="0" collapsed="false">
      <c r="B27" s="6" t="s">
        <v>221</v>
      </c>
      <c r="C27" s="6" t="s">
        <v>64</v>
      </c>
      <c r="D27" s="6" t="s">
        <v>222</v>
      </c>
    </row>
    <row r="28" customFormat="false" ht="13.8" hidden="false" customHeight="false" outlineLevel="0" collapsed="false">
      <c r="B28" s="6" t="s">
        <v>223</v>
      </c>
      <c r="C28" s="6" t="s">
        <v>224</v>
      </c>
      <c r="D28" s="6" t="s">
        <v>225</v>
      </c>
    </row>
    <row r="29" customFormat="false" ht="13.8" hidden="false" customHeight="false" outlineLevel="0" collapsed="false">
      <c r="B29" s="6" t="s">
        <v>97</v>
      </c>
      <c r="C29" s="6" t="s">
        <v>226</v>
      </c>
      <c r="D29" s="6" t="s">
        <v>103</v>
      </c>
    </row>
    <row r="30" customFormat="false" ht="13.8" hidden="false" customHeight="false" outlineLevel="0" collapsed="false">
      <c r="B30" s="6" t="s">
        <v>35</v>
      </c>
      <c r="C30" s="6" t="s">
        <v>36</v>
      </c>
      <c r="D30" s="6" t="s">
        <v>221</v>
      </c>
    </row>
    <row r="31" customFormat="false" ht="13.8" hidden="false" customHeight="false" outlineLevel="0" collapsed="false">
      <c r="B31" s="6" t="s">
        <v>227</v>
      </c>
      <c r="C31" s="6" t="s">
        <v>228</v>
      </c>
      <c r="D31" s="6" t="s">
        <v>229</v>
      </c>
    </row>
    <row r="32" customFormat="false" ht="13.8" hidden="false" customHeight="false" outlineLevel="0" collapsed="false">
      <c r="B32" s="6" t="s">
        <v>230</v>
      </c>
      <c r="C32" s="6" t="s">
        <v>120</v>
      </c>
      <c r="D32" s="6" t="s">
        <v>231</v>
      </c>
    </row>
    <row r="33" customFormat="false" ht="13.8" hidden="false" customHeight="false" outlineLevel="0" collapsed="false">
      <c r="B33" s="6" t="s">
        <v>51</v>
      </c>
      <c r="C33" s="6" t="s">
        <v>232</v>
      </c>
      <c r="D33" s="6" t="s">
        <v>200</v>
      </c>
    </row>
    <row r="34" customFormat="false" ht="13.8" hidden="false" customHeight="false" outlineLevel="0" collapsed="false">
      <c r="B34" s="6" t="s">
        <v>233</v>
      </c>
      <c r="C34" s="6" t="s">
        <v>184</v>
      </c>
      <c r="D34" s="6" t="s">
        <v>234</v>
      </c>
    </row>
    <row r="35" customFormat="false" ht="13.8" hidden="false" customHeight="false" outlineLevel="0" collapsed="false">
      <c r="B35" s="6" t="s">
        <v>235</v>
      </c>
      <c r="C35" s="6" t="s">
        <v>236</v>
      </c>
      <c r="D35" s="6" t="s">
        <v>111</v>
      </c>
    </row>
    <row r="36" customFormat="false" ht="13.8" hidden="false" customHeight="false" outlineLevel="0" collapsed="false">
      <c r="B36" s="6" t="s">
        <v>181</v>
      </c>
      <c r="C36" s="6" t="s">
        <v>237</v>
      </c>
      <c r="D36" s="6" t="s">
        <v>114</v>
      </c>
    </row>
    <row r="37" customFormat="false" ht="13.8" hidden="false" customHeight="false" outlineLevel="0" collapsed="false">
      <c r="B37" s="6" t="s">
        <v>238</v>
      </c>
      <c r="C37" s="6" t="s">
        <v>239</v>
      </c>
      <c r="D37" s="6" t="s">
        <v>157</v>
      </c>
    </row>
    <row r="38" customFormat="false" ht="13.8" hidden="false" customHeight="false" outlineLevel="0" collapsed="false">
      <c r="B38" s="6" t="s">
        <v>240</v>
      </c>
      <c r="C38" s="6" t="s">
        <v>45</v>
      </c>
      <c r="D38" s="6" t="s">
        <v>58</v>
      </c>
    </row>
    <row r="39" customFormat="false" ht="13.8" hidden="false" customHeight="false" outlineLevel="0" collapsed="false">
      <c r="B39" s="6" t="s">
        <v>241</v>
      </c>
      <c r="C39" s="6" t="s">
        <v>45</v>
      </c>
      <c r="D39" s="6" t="s">
        <v>242</v>
      </c>
    </row>
    <row r="40" customFormat="false" ht="13.8" hidden="false" customHeight="false" outlineLevel="0" collapsed="false">
      <c r="B40" s="6" t="s">
        <v>243</v>
      </c>
      <c r="C40" s="6" t="s">
        <v>244</v>
      </c>
      <c r="D40" s="6" t="s">
        <v>245</v>
      </c>
    </row>
    <row r="41" customFormat="false" ht="13.8" hidden="false" customHeight="false" outlineLevel="0" collapsed="false">
      <c r="B41" s="6" t="s">
        <v>188</v>
      </c>
      <c r="C41" s="6" t="s">
        <v>246</v>
      </c>
      <c r="D41" s="6" t="s">
        <v>247</v>
      </c>
    </row>
    <row r="42" customFormat="false" ht="13.8" hidden="false" customHeight="false" outlineLevel="0" collapsed="false">
      <c r="B42" s="6" t="s">
        <v>141</v>
      </c>
      <c r="C42" s="6" t="s">
        <v>248</v>
      </c>
      <c r="D42" s="6" t="s">
        <v>9</v>
      </c>
    </row>
    <row r="43" customFormat="false" ht="13.8" hidden="false" customHeight="false" outlineLevel="0" collapsed="false">
      <c r="B43" s="6" t="s">
        <v>240</v>
      </c>
      <c r="C43" s="6" t="s">
        <v>50</v>
      </c>
      <c r="D43" s="6" t="s">
        <v>151</v>
      </c>
    </row>
    <row r="44" customFormat="false" ht="13.8" hidden="false" customHeight="false" outlineLevel="0" collapsed="false">
      <c r="B44" s="6" t="s">
        <v>249</v>
      </c>
      <c r="C44" s="6" t="s">
        <v>50</v>
      </c>
      <c r="D44" s="6" t="s">
        <v>44</v>
      </c>
    </row>
    <row r="45" customFormat="false" ht="13.8" hidden="false" customHeight="false" outlineLevel="0" collapsed="false">
      <c r="B45" s="6" t="s">
        <v>24</v>
      </c>
      <c r="C45" s="6" t="s">
        <v>250</v>
      </c>
      <c r="D45" s="6" t="s">
        <v>251</v>
      </c>
    </row>
    <row r="46" customFormat="false" ht="13.8" hidden="false" customHeight="false" outlineLevel="0" collapsed="false">
      <c r="B46" s="6" t="s">
        <v>252</v>
      </c>
      <c r="C46" s="6" t="s">
        <v>253</v>
      </c>
      <c r="D46" s="6" t="s">
        <v>254</v>
      </c>
    </row>
    <row r="47" customFormat="false" ht="13.8" hidden="false" customHeight="false" outlineLevel="0" collapsed="false">
      <c r="B47" s="6" t="s">
        <v>255</v>
      </c>
      <c r="C47" s="6" t="s">
        <v>120</v>
      </c>
      <c r="D47" s="6" t="s">
        <v>256</v>
      </c>
    </row>
    <row r="48" customFormat="false" ht="13.8" hidden="false" customHeight="false" outlineLevel="0" collapsed="false">
      <c r="B48" s="6" t="s">
        <v>257</v>
      </c>
      <c r="C48" s="6" t="s">
        <v>239</v>
      </c>
      <c r="D48" s="6" t="s">
        <v>258</v>
      </c>
    </row>
    <row r="49" customFormat="false" ht="13.8" hidden="false" customHeight="false" outlineLevel="0" collapsed="false">
      <c r="B49" s="6" t="s">
        <v>222</v>
      </c>
      <c r="C49" s="6" t="s">
        <v>85</v>
      </c>
      <c r="D49" s="6" t="s">
        <v>259</v>
      </c>
    </row>
    <row r="50" customFormat="false" ht="13.8" hidden="false" customHeight="false" outlineLevel="0" collapsed="false">
      <c r="B50" s="6" t="s">
        <v>260</v>
      </c>
      <c r="C50" s="6" t="s">
        <v>43</v>
      </c>
      <c r="D50" s="6" t="s">
        <v>261</v>
      </c>
    </row>
    <row r="51" customFormat="false" ht="13.8" hidden="false" customHeight="false" outlineLevel="0" collapsed="false">
      <c r="B51" s="6" t="s">
        <v>82</v>
      </c>
      <c r="C51" s="6" t="s">
        <v>262</v>
      </c>
      <c r="D51" s="6" t="s">
        <v>263</v>
      </c>
    </row>
    <row r="52" customFormat="false" ht="13.8" hidden="false" customHeight="false" outlineLevel="0" collapsed="false">
      <c r="B52" s="6" t="s">
        <v>264</v>
      </c>
      <c r="C52" s="6" t="s">
        <v>265</v>
      </c>
      <c r="D52" s="6" t="s">
        <v>214</v>
      </c>
    </row>
    <row r="53" customFormat="false" ht="13.8" hidden="false" customHeight="false" outlineLevel="0" collapsed="false">
      <c r="B53" s="6" t="s">
        <v>76</v>
      </c>
      <c r="C53" s="6" t="s">
        <v>57</v>
      </c>
      <c r="D53" s="6" t="s">
        <v>266</v>
      </c>
    </row>
    <row r="54" customFormat="false" ht="13.8" hidden="false" customHeight="false" outlineLevel="0" collapsed="false">
      <c r="B54" s="6" t="s">
        <v>267</v>
      </c>
      <c r="C54" s="6" t="s">
        <v>213</v>
      </c>
      <c r="D54" s="6" t="s">
        <v>259</v>
      </c>
    </row>
    <row r="55" customFormat="false" ht="13.8" hidden="false" customHeight="false" outlineLevel="0" collapsed="false">
      <c r="B55" s="6" t="s">
        <v>139</v>
      </c>
      <c r="C55" s="6" t="s">
        <v>87</v>
      </c>
      <c r="D55" s="6" t="s">
        <v>268</v>
      </c>
    </row>
    <row r="56" customFormat="false" ht="13.8" hidden="false" customHeight="false" outlineLevel="0" collapsed="false">
      <c r="B56" s="6" t="s">
        <v>173</v>
      </c>
      <c r="C56" s="6" t="s">
        <v>184</v>
      </c>
      <c r="D56" s="6" t="s">
        <v>200</v>
      </c>
    </row>
    <row r="57" customFormat="false" ht="13.8" hidden="false" customHeight="false" outlineLevel="0" collapsed="false">
      <c r="B57" s="6" t="s">
        <v>269</v>
      </c>
      <c r="C57" s="6" t="s">
        <v>270</v>
      </c>
      <c r="D57" s="6" t="s">
        <v>271</v>
      </c>
    </row>
    <row r="58" customFormat="false" ht="13.8" hidden="false" customHeight="false" outlineLevel="0" collapsed="false">
      <c r="B58" s="6" t="s">
        <v>272</v>
      </c>
      <c r="C58" s="6" t="s">
        <v>273</v>
      </c>
      <c r="D58" s="6" t="s">
        <v>222</v>
      </c>
    </row>
    <row r="59" customFormat="false" ht="13.8" hidden="false" customHeight="false" outlineLevel="0" collapsed="false">
      <c r="B59" s="6" t="s">
        <v>217</v>
      </c>
      <c r="C59" s="6" t="s">
        <v>265</v>
      </c>
      <c r="D59" s="6" t="s">
        <v>225</v>
      </c>
    </row>
    <row r="60" customFormat="false" ht="13.8" hidden="false" customHeight="false" outlineLevel="0" collapsed="false">
      <c r="B60" s="6" t="s">
        <v>110</v>
      </c>
      <c r="C60" s="6" t="s">
        <v>270</v>
      </c>
      <c r="D60" s="6" t="s">
        <v>274</v>
      </c>
    </row>
    <row r="61" customFormat="false" ht="13.8" hidden="false" customHeight="false" outlineLevel="0" collapsed="false">
      <c r="B61" s="6" t="s">
        <v>221</v>
      </c>
      <c r="C61" s="6" t="s">
        <v>211</v>
      </c>
      <c r="D61" s="6" t="s">
        <v>275</v>
      </c>
    </row>
    <row r="62" customFormat="false" ht="13.8" hidden="false" customHeight="false" outlineLevel="0" collapsed="false">
      <c r="B62" s="6" t="s">
        <v>276</v>
      </c>
      <c r="C62" s="6" t="s">
        <v>277</v>
      </c>
      <c r="D62" s="6" t="s">
        <v>278</v>
      </c>
    </row>
    <row r="63" customFormat="false" ht="13.8" hidden="false" customHeight="false" outlineLevel="0" collapsed="false">
      <c r="B63" s="6" t="s">
        <v>279</v>
      </c>
      <c r="C63" s="6" t="s">
        <v>280</v>
      </c>
      <c r="D63" s="6" t="s">
        <v>66</v>
      </c>
    </row>
    <row r="64" customFormat="false" ht="13.8" hidden="false" customHeight="false" outlineLevel="0" collapsed="false">
      <c r="B64" s="6" t="s">
        <v>206</v>
      </c>
      <c r="C64" s="6" t="s">
        <v>281</v>
      </c>
      <c r="D64" s="6" t="s">
        <v>282</v>
      </c>
    </row>
    <row r="65" customFormat="false" ht="13.8" hidden="false" customHeight="false" outlineLevel="0" collapsed="false">
      <c r="B65" s="6" t="s">
        <v>283</v>
      </c>
      <c r="C65" s="6" t="s">
        <v>284</v>
      </c>
      <c r="D65" s="6" t="s">
        <v>285</v>
      </c>
    </row>
    <row r="66" customFormat="false" ht="13.8" hidden="false" customHeight="false" outlineLevel="0" collapsed="false">
      <c r="B66" s="6" t="s">
        <v>286</v>
      </c>
      <c r="C66" s="6" t="s">
        <v>18</v>
      </c>
      <c r="D66" s="6" t="s">
        <v>257</v>
      </c>
    </row>
    <row r="67" customFormat="false" ht="13.8" hidden="false" customHeight="false" outlineLevel="0" collapsed="false">
      <c r="B67" s="6" t="s">
        <v>287</v>
      </c>
      <c r="C67" s="6" t="s">
        <v>202</v>
      </c>
      <c r="D67" s="6" t="s">
        <v>245</v>
      </c>
    </row>
    <row r="68" customFormat="false" ht="13.8" hidden="false" customHeight="false" outlineLevel="0" collapsed="false">
      <c r="B68" s="6" t="s">
        <v>224</v>
      </c>
      <c r="C68" s="6" t="s">
        <v>159</v>
      </c>
      <c r="D68" s="6" t="s">
        <v>231</v>
      </c>
    </row>
    <row r="69" customFormat="false" ht="13.8" hidden="false" customHeight="false" outlineLevel="0" collapsed="false">
      <c r="B69" s="6" t="s">
        <v>288</v>
      </c>
      <c r="C69" s="6" t="s">
        <v>199</v>
      </c>
      <c r="D69" s="6" t="s">
        <v>44</v>
      </c>
    </row>
    <row r="70" customFormat="false" ht="13.8" hidden="false" customHeight="false" outlineLevel="0" collapsed="false">
      <c r="B70" s="6" t="s">
        <v>196</v>
      </c>
      <c r="C70" s="6" t="s">
        <v>289</v>
      </c>
      <c r="D70" s="6" t="s">
        <v>185</v>
      </c>
    </row>
    <row r="71" customFormat="false" ht="13.8" hidden="false" customHeight="false" outlineLevel="0" collapsed="false">
      <c r="B71" s="6" t="s">
        <v>188</v>
      </c>
      <c r="C71" s="6" t="s">
        <v>290</v>
      </c>
      <c r="D71" s="6" t="s">
        <v>144</v>
      </c>
    </row>
    <row r="72" customFormat="false" ht="13.8" hidden="false" customHeight="false" outlineLevel="0" collapsed="false">
      <c r="B72" s="6" t="s">
        <v>291</v>
      </c>
      <c r="C72" s="6" t="s">
        <v>292</v>
      </c>
      <c r="D72" s="6" t="s">
        <v>172</v>
      </c>
    </row>
    <row r="73" customFormat="false" ht="13.8" hidden="false" customHeight="false" outlineLevel="0" collapsed="false">
      <c r="B73" s="6" t="s">
        <v>293</v>
      </c>
      <c r="C73" s="6" t="s">
        <v>148</v>
      </c>
      <c r="D73" s="6" t="s">
        <v>294</v>
      </c>
    </row>
    <row r="74" customFormat="false" ht="13.8" hidden="false" customHeight="false" outlineLevel="0" collapsed="false">
      <c r="B74" s="6" t="s">
        <v>295</v>
      </c>
      <c r="C74" s="6" t="s">
        <v>296</v>
      </c>
      <c r="D74" s="6" t="s">
        <v>129</v>
      </c>
    </row>
    <row r="75" customFormat="false" ht="13.8" hidden="false" customHeight="false" outlineLevel="0" collapsed="false">
      <c r="B75" s="6" t="s">
        <v>230</v>
      </c>
      <c r="C75" s="6" t="s">
        <v>75</v>
      </c>
      <c r="D75" s="6" t="s">
        <v>151</v>
      </c>
    </row>
    <row r="76" customFormat="false" ht="13.8" hidden="false" customHeight="false" outlineLevel="0" collapsed="false">
      <c r="B76" s="6" t="s">
        <v>297</v>
      </c>
      <c r="C76" s="6" t="s">
        <v>75</v>
      </c>
      <c r="D76" s="6" t="s">
        <v>282</v>
      </c>
    </row>
    <row r="77" customFormat="false" ht="13.8" hidden="false" customHeight="false" outlineLevel="0" collapsed="false">
      <c r="B77" s="6" t="s">
        <v>298</v>
      </c>
      <c r="C77" s="6" t="s">
        <v>64</v>
      </c>
      <c r="D77" s="6" t="s">
        <v>299</v>
      </c>
    </row>
    <row r="78" customFormat="false" ht="13.8" hidden="false" customHeight="false" outlineLevel="0" collapsed="false">
      <c r="B78" s="6" t="s">
        <v>87</v>
      </c>
      <c r="C78" s="6" t="s">
        <v>300</v>
      </c>
      <c r="D78" s="6" t="s">
        <v>301</v>
      </c>
    </row>
    <row r="79" customFormat="false" ht="13.8" hidden="false" customHeight="false" outlineLevel="0" collapsed="false">
      <c r="B79" s="6" t="s">
        <v>302</v>
      </c>
      <c r="C79" s="6" t="s">
        <v>303</v>
      </c>
      <c r="D79" s="6" t="s">
        <v>263</v>
      </c>
    </row>
    <row r="80" customFormat="false" ht="13.8" hidden="false" customHeight="false" outlineLevel="0" collapsed="false">
      <c r="B80" s="6" t="s">
        <v>304</v>
      </c>
      <c r="C80" s="6" t="s">
        <v>305</v>
      </c>
      <c r="D80" s="6" t="s">
        <v>306</v>
      </c>
    </row>
    <row r="81" customFormat="false" ht="13.8" hidden="false" customHeight="false" outlineLevel="0" collapsed="false">
      <c r="B81" s="6" t="s">
        <v>115</v>
      </c>
      <c r="C81" s="6" t="s">
        <v>280</v>
      </c>
      <c r="D81" s="6" t="s">
        <v>251</v>
      </c>
    </row>
    <row r="82" customFormat="false" ht="13.8" hidden="false" customHeight="false" outlineLevel="0" collapsed="false">
      <c r="B82" s="6" t="s">
        <v>264</v>
      </c>
      <c r="C82" s="6" t="s">
        <v>307</v>
      </c>
      <c r="D82" s="6" t="s">
        <v>10</v>
      </c>
    </row>
    <row r="83" customFormat="false" ht="13.8" hidden="false" customHeight="false" outlineLevel="0" collapsed="false">
      <c r="B83" s="6" t="s">
        <v>308</v>
      </c>
      <c r="C83" s="6" t="s">
        <v>309</v>
      </c>
      <c r="D83" s="6" t="s">
        <v>279</v>
      </c>
    </row>
    <row r="84" customFormat="false" ht="13.8" hidden="false" customHeight="false" outlineLevel="0" collapsed="false">
      <c r="B84" s="6" t="s">
        <v>310</v>
      </c>
      <c r="C84" s="6" t="s">
        <v>311</v>
      </c>
      <c r="D84" s="6" t="s">
        <v>312</v>
      </c>
    </row>
    <row r="85" customFormat="false" ht="13.8" hidden="false" customHeight="false" outlineLevel="0" collapsed="false">
      <c r="B85" s="6" t="s">
        <v>304</v>
      </c>
      <c r="C85" s="6" t="s">
        <v>250</v>
      </c>
      <c r="D85" s="6" t="s">
        <v>313</v>
      </c>
    </row>
    <row r="86" customFormat="false" ht="13.8" hidden="false" customHeight="false" outlineLevel="0" collapsed="false">
      <c r="B86" s="6" t="s">
        <v>87</v>
      </c>
      <c r="C86" s="6" t="s">
        <v>307</v>
      </c>
      <c r="D86" s="6" t="s">
        <v>314</v>
      </c>
    </row>
    <row r="87" customFormat="false" ht="13.8" hidden="false" customHeight="false" outlineLevel="0" collapsed="false">
      <c r="B87" s="6" t="s">
        <v>198</v>
      </c>
      <c r="C87" s="6" t="s">
        <v>148</v>
      </c>
      <c r="D87" s="6" t="s">
        <v>315</v>
      </c>
    </row>
    <row r="88" customFormat="false" ht="13.8" hidden="false" customHeight="false" outlineLevel="0" collapsed="false">
      <c r="B88" s="6" t="s">
        <v>316</v>
      </c>
      <c r="C88" s="6" t="s">
        <v>296</v>
      </c>
      <c r="D88" s="6" t="s">
        <v>27</v>
      </c>
    </row>
    <row r="89" customFormat="false" ht="13.8" hidden="false" customHeight="false" outlineLevel="0" collapsed="false">
      <c r="B89" s="6" t="s">
        <v>286</v>
      </c>
      <c r="C89" s="6" t="s">
        <v>38</v>
      </c>
      <c r="D89" s="6" t="s">
        <v>175</v>
      </c>
    </row>
    <row r="90" customFormat="false" ht="13.8" hidden="false" customHeight="false" outlineLevel="0" collapsed="false">
      <c r="B90" s="6" t="s">
        <v>245</v>
      </c>
      <c r="C90" s="6" t="s">
        <v>262</v>
      </c>
      <c r="D90" s="6" t="s">
        <v>78</v>
      </c>
    </row>
    <row r="91" customFormat="false" ht="13.8" hidden="false" customHeight="false" outlineLevel="0" collapsed="false">
      <c r="B91" s="6" t="s">
        <v>261</v>
      </c>
      <c r="C91" s="6" t="s">
        <v>265</v>
      </c>
      <c r="D91" s="6" t="s">
        <v>285</v>
      </c>
    </row>
    <row r="92" customFormat="false" ht="13.8" hidden="false" customHeight="false" outlineLevel="0" collapsed="false">
      <c r="B92" s="6" t="s">
        <v>251</v>
      </c>
      <c r="C92" s="6" t="s">
        <v>317</v>
      </c>
      <c r="D92" s="6" t="s">
        <v>79</v>
      </c>
    </row>
    <row r="93" customFormat="false" ht="13.8" hidden="false" customHeight="false" outlineLevel="0" collapsed="false">
      <c r="B93" s="6" t="s">
        <v>312</v>
      </c>
      <c r="C93" s="6" t="s">
        <v>318</v>
      </c>
      <c r="D93" s="6" t="s">
        <v>282</v>
      </c>
    </row>
    <row r="94" customFormat="false" ht="13.8" hidden="false" customHeight="false" outlineLevel="0" collapsed="false">
      <c r="B94" s="6" t="s">
        <v>121</v>
      </c>
      <c r="C94" s="6" t="s">
        <v>319</v>
      </c>
      <c r="D94" s="6" t="s">
        <v>320</v>
      </c>
    </row>
    <row r="95" customFormat="false" ht="13.8" hidden="false" customHeight="false" outlineLevel="0" collapsed="false">
      <c r="B95" s="6" t="s">
        <v>245</v>
      </c>
      <c r="C95" s="6" t="s">
        <v>54</v>
      </c>
      <c r="D95" s="6" t="s">
        <v>276</v>
      </c>
    </row>
    <row r="96" customFormat="false" ht="13.8" hidden="false" customHeight="false" outlineLevel="0" collapsed="false">
      <c r="B96" s="6" t="s">
        <v>130</v>
      </c>
      <c r="C96" s="6" t="s">
        <v>64</v>
      </c>
      <c r="D96" s="6" t="s">
        <v>321</v>
      </c>
    </row>
    <row r="97" customFormat="false" ht="13.8" hidden="false" customHeight="false" outlineLevel="0" collapsed="false">
      <c r="B97" s="6" t="s">
        <v>322</v>
      </c>
      <c r="C97" s="6" t="s">
        <v>197</v>
      </c>
      <c r="D97" s="6" t="s">
        <v>222</v>
      </c>
    </row>
    <row r="98" customFormat="false" ht="13.8" hidden="false" customHeight="false" outlineLevel="0" collapsed="false">
      <c r="B98" s="6" t="s">
        <v>7</v>
      </c>
      <c r="C98" s="6" t="s">
        <v>273</v>
      </c>
      <c r="D98" s="6" t="s">
        <v>100</v>
      </c>
    </row>
    <row r="99" customFormat="false" ht="13.8" hidden="false" customHeight="false" outlineLevel="0" collapsed="false">
      <c r="B99" s="6" t="s">
        <v>76</v>
      </c>
      <c r="C99" s="6" t="s">
        <v>317</v>
      </c>
      <c r="D99" s="6" t="s">
        <v>323</v>
      </c>
    </row>
    <row r="100" customFormat="false" ht="13.8" hidden="false" customHeight="false" outlineLevel="0" collapsed="false">
      <c r="B100" s="6" t="s">
        <v>196</v>
      </c>
      <c r="C100" s="6" t="s">
        <v>324</v>
      </c>
      <c r="D100" s="6" t="s">
        <v>200</v>
      </c>
    </row>
    <row r="101" customFormat="false" ht="13.8" hidden="false" customHeight="false" outlineLevel="0" collapsed="false">
      <c r="B101" s="6" t="s">
        <v>217</v>
      </c>
      <c r="C101" s="6" t="s">
        <v>325</v>
      </c>
      <c r="D101" s="6" t="s">
        <v>326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AA89"/>
  <sheetViews>
    <sheetView showFormulas="false" showGridLines="true" showRowColHeaders="true" showZeros="true" rightToLeft="false" tabSelected="true" showOutlineSymbols="true" defaultGridColor="true" view="normal" topLeftCell="A5" colorId="64" zoomScale="100" zoomScaleNormal="100" zoomScalePageLayoutView="100" workbookViewId="0">
      <selection pane="topLeft" activeCell="E25" activeCellId="0" sqref="E25"/>
    </sheetView>
  </sheetViews>
  <sheetFormatPr defaultColWidth="8.5390625" defaultRowHeight="15" zeroHeight="false" outlineLevelRow="0" outlineLevelCol="0"/>
  <cols>
    <col collapsed="false" customWidth="true" hidden="false" outlineLevel="0" max="2" min="2" style="7" width="25.29"/>
    <col collapsed="false" customWidth="true" hidden="false" outlineLevel="0" max="3" min="3" style="7" width="26.71"/>
    <col collapsed="false" customWidth="true" hidden="false" outlineLevel="0" max="4" min="4" style="7" width="9.14"/>
  </cols>
  <sheetData>
    <row r="1" customFormat="false" ht="15" hidden="false" customHeight="false" outlineLevel="0" collapsed="false">
      <c r="A1" s="1" t="s">
        <v>0</v>
      </c>
      <c r="B1" s="7" t="s">
        <v>1</v>
      </c>
      <c r="C1" s="7" t="s">
        <v>2</v>
      </c>
      <c r="D1" s="7" t="s">
        <v>3</v>
      </c>
    </row>
    <row r="2" customFormat="false" ht="15" hidden="false" customHeight="false" outlineLevel="0" collapsed="false">
      <c r="B2" s="7" t="s">
        <v>327</v>
      </c>
      <c r="C2" s="7" t="s">
        <v>328</v>
      </c>
      <c r="D2" s="7" t="s">
        <v>329</v>
      </c>
    </row>
    <row r="3" customFormat="false" ht="15" hidden="false" customHeight="false" outlineLevel="0" collapsed="false">
      <c r="B3" s="7" t="s">
        <v>330</v>
      </c>
      <c r="C3" s="7" t="s">
        <v>331</v>
      </c>
      <c r="D3" s="7" t="s">
        <v>332</v>
      </c>
    </row>
    <row r="4" customFormat="false" ht="15" hidden="false" customHeight="false" outlineLevel="0" collapsed="false">
      <c r="B4" s="7" t="s">
        <v>333</v>
      </c>
      <c r="C4" s="7" t="s">
        <v>334</v>
      </c>
      <c r="D4" s="7" t="s">
        <v>335</v>
      </c>
    </row>
    <row r="5" customFormat="false" ht="15" hidden="false" customHeight="false" outlineLevel="0" collapsed="false">
      <c r="B5" s="7" t="s">
        <v>336</v>
      </c>
      <c r="C5" s="7" t="s">
        <v>337</v>
      </c>
      <c r="D5" s="7" t="s">
        <v>338</v>
      </c>
    </row>
    <row r="6" customFormat="false" ht="15" hidden="false" customHeight="false" outlineLevel="0" collapsed="false">
      <c r="B6" s="7" t="s">
        <v>339</v>
      </c>
      <c r="C6" s="7" t="s">
        <v>340</v>
      </c>
      <c r="D6" s="7" t="s">
        <v>341</v>
      </c>
    </row>
    <row r="7" customFormat="false" ht="15" hidden="false" customHeight="false" outlineLevel="0" collapsed="false">
      <c r="B7" s="7" t="s">
        <v>342</v>
      </c>
      <c r="C7" s="7" t="s">
        <v>343</v>
      </c>
      <c r="D7" s="7" t="s">
        <v>344</v>
      </c>
    </row>
    <row r="8" customFormat="false" ht="15" hidden="false" customHeight="false" outlineLevel="0" collapsed="false">
      <c r="B8" s="7" t="s">
        <v>345</v>
      </c>
      <c r="C8" s="7" t="s">
        <v>346</v>
      </c>
      <c r="D8" s="7" t="s">
        <v>347</v>
      </c>
    </row>
    <row r="9" customFormat="false" ht="15" hidden="false" customHeight="false" outlineLevel="0" collapsed="false">
      <c r="B9" s="7" t="s">
        <v>348</v>
      </c>
      <c r="C9" s="7" t="s">
        <v>349</v>
      </c>
      <c r="D9" s="7" t="s">
        <v>350</v>
      </c>
    </row>
    <row r="10" customFormat="false" ht="15" hidden="false" customHeight="false" outlineLevel="0" collapsed="false">
      <c r="B10" s="7" t="s">
        <v>351</v>
      </c>
      <c r="C10" s="7" t="s">
        <v>352</v>
      </c>
      <c r="D10" s="7" t="s">
        <v>353</v>
      </c>
    </row>
    <row r="11" customFormat="false" ht="15" hidden="false" customHeight="false" outlineLevel="0" collapsed="false">
      <c r="B11" s="7" t="s">
        <v>354</v>
      </c>
      <c r="C11" s="7" t="s">
        <v>355</v>
      </c>
      <c r="D11" s="7" t="s">
        <v>350</v>
      </c>
    </row>
    <row r="12" customFormat="false" ht="15" hidden="false" customHeight="false" outlineLevel="0" collapsed="false">
      <c r="B12" s="7" t="s">
        <v>356</v>
      </c>
      <c r="C12" s="7" t="s">
        <v>357</v>
      </c>
      <c r="D12" s="7" t="s">
        <v>358</v>
      </c>
    </row>
    <row r="13" customFormat="false" ht="15" hidden="false" customHeight="false" outlineLevel="0" collapsed="false">
      <c r="B13" s="7" t="s">
        <v>359</v>
      </c>
      <c r="C13" s="7" t="s">
        <v>360</v>
      </c>
      <c r="D13" s="7" t="s">
        <v>361</v>
      </c>
    </row>
    <row r="14" customFormat="false" ht="15" hidden="false" customHeight="false" outlineLevel="0" collapsed="false">
      <c r="B14" s="7" t="s">
        <v>362</v>
      </c>
      <c r="C14" s="7" t="s">
        <v>363</v>
      </c>
      <c r="D14" s="7" t="s">
        <v>364</v>
      </c>
    </row>
    <row r="15" customFormat="false" ht="15" hidden="false" customHeight="false" outlineLevel="0" collapsed="false">
      <c r="B15" s="7" t="s">
        <v>365</v>
      </c>
      <c r="C15" s="7" t="s">
        <v>366</v>
      </c>
      <c r="D15" s="7" t="s">
        <v>367</v>
      </c>
    </row>
    <row r="16" customFormat="false" ht="15" hidden="false" customHeight="false" outlineLevel="0" collapsed="false">
      <c r="B16" s="7" t="s">
        <v>368</v>
      </c>
      <c r="C16" s="7" t="s">
        <v>369</v>
      </c>
      <c r="D16" s="7" t="s">
        <v>370</v>
      </c>
    </row>
    <row r="17" customFormat="false" ht="15" hidden="false" customHeight="false" outlineLevel="0" collapsed="false">
      <c r="B17" s="7" t="s">
        <v>371</v>
      </c>
      <c r="C17" s="7" t="s">
        <v>372</v>
      </c>
      <c r="D17" s="7" t="s">
        <v>373</v>
      </c>
    </row>
    <row r="18" customFormat="false" ht="15" hidden="false" customHeight="false" outlineLevel="0" collapsed="false">
      <c r="B18" s="7" t="s">
        <v>374</v>
      </c>
      <c r="C18" s="7" t="s">
        <v>375</v>
      </c>
      <c r="D18" s="7" t="s">
        <v>376</v>
      </c>
    </row>
    <row r="19" customFormat="false" ht="15" hidden="false" customHeight="false" outlineLevel="0" collapsed="false">
      <c r="B19" s="7" t="s">
        <v>377</v>
      </c>
      <c r="C19" s="7" t="s">
        <v>378</v>
      </c>
      <c r="D19" s="7" t="s">
        <v>379</v>
      </c>
    </row>
    <row r="20" customFormat="false" ht="15" hidden="false" customHeight="false" outlineLevel="0" collapsed="false">
      <c r="B20" s="7" t="s">
        <v>380</v>
      </c>
      <c r="C20" s="7" t="s">
        <v>381</v>
      </c>
      <c r="D20" s="7" t="s">
        <v>382</v>
      </c>
    </row>
    <row r="21" customFormat="false" ht="15" hidden="false" customHeight="false" outlineLevel="0" collapsed="false">
      <c r="B21" s="7" t="s">
        <v>383</v>
      </c>
      <c r="C21" s="7" t="s">
        <v>384</v>
      </c>
      <c r="D21" s="7" t="s">
        <v>385</v>
      </c>
    </row>
    <row r="22" customFormat="false" ht="15" hidden="false" customHeight="false" outlineLevel="0" collapsed="false">
      <c r="B22" s="7" t="s">
        <v>386</v>
      </c>
      <c r="C22" s="7" t="s">
        <v>387</v>
      </c>
      <c r="D22" s="7" t="s">
        <v>388</v>
      </c>
    </row>
    <row r="23" customFormat="false" ht="15" hidden="false" customHeight="false" outlineLevel="0" collapsed="false">
      <c r="B23" s="7" t="s">
        <v>389</v>
      </c>
      <c r="C23" s="7" t="s">
        <v>390</v>
      </c>
      <c r="D23" s="7" t="s">
        <v>391</v>
      </c>
    </row>
    <row r="24" customFormat="false" ht="15" hidden="false" customHeight="false" outlineLevel="0" collapsed="false">
      <c r="B24" s="7" t="s">
        <v>392</v>
      </c>
      <c r="C24" s="7" t="s">
        <v>393</v>
      </c>
      <c r="D24" s="7" t="s">
        <v>394</v>
      </c>
    </row>
    <row r="25" customFormat="false" ht="15" hidden="false" customHeight="false" outlineLevel="0" collapsed="false">
      <c r="B25" s="7" t="s">
        <v>395</v>
      </c>
      <c r="C25" s="7" t="s">
        <v>366</v>
      </c>
      <c r="D25" s="7" t="s">
        <v>396</v>
      </c>
    </row>
    <row r="26" customFormat="false" ht="15" hidden="false" customHeight="false" outlineLevel="0" collapsed="false">
      <c r="B26" s="7" t="s">
        <v>397</v>
      </c>
      <c r="C26" s="7" t="s">
        <v>398</v>
      </c>
      <c r="D26" s="7" t="s">
        <v>399</v>
      </c>
    </row>
    <row r="27" customFormat="false" ht="15" hidden="false" customHeight="false" outlineLevel="0" collapsed="false">
      <c r="B27" s="7" t="s">
        <v>400</v>
      </c>
      <c r="C27" s="7" t="s">
        <v>401</v>
      </c>
      <c r="D27" s="7" t="s">
        <v>402</v>
      </c>
      <c r="Z27" s="1" t="n">
        <v>1000</v>
      </c>
    </row>
    <row r="28" customFormat="false" ht="15" hidden="false" customHeight="false" outlineLevel="0" collapsed="false">
      <c r="B28" s="7" t="s">
        <v>403</v>
      </c>
      <c r="C28" s="7" t="s">
        <v>404</v>
      </c>
      <c r="D28" s="7" t="s">
        <v>405</v>
      </c>
    </row>
    <row r="29" customFormat="false" ht="15" hidden="false" customHeight="false" outlineLevel="0" collapsed="false">
      <c r="B29" s="7" t="s">
        <v>406</v>
      </c>
      <c r="C29" s="7" t="s">
        <v>407</v>
      </c>
      <c r="D29" s="7" t="s">
        <v>408</v>
      </c>
    </row>
    <row r="30" customFormat="false" ht="15" hidden="false" customHeight="false" outlineLevel="0" collapsed="false">
      <c r="B30" s="7" t="s">
        <v>409</v>
      </c>
      <c r="C30" s="7" t="s">
        <v>410</v>
      </c>
      <c r="D30" s="7" t="s">
        <v>411</v>
      </c>
      <c r="I30" s="4" t="s">
        <v>1</v>
      </c>
      <c r="J30" s="4" t="s">
        <v>2</v>
      </c>
      <c r="K30" s="4" t="s">
        <v>3</v>
      </c>
      <c r="U30" s="7" t="s">
        <v>327</v>
      </c>
      <c r="V30" s="7" t="s">
        <v>328</v>
      </c>
      <c r="W30" s="7" t="s">
        <v>329</v>
      </c>
      <c r="Y30" s="1" t="n">
        <f aca="false">U30/$Z$27</f>
        <v>0.73152</v>
      </c>
      <c r="Z30" s="1" t="n">
        <f aca="false">V30/$Z$27</f>
        <v>0.44117</v>
      </c>
      <c r="AA30" s="1" t="n">
        <f aca="false">W30/$Z$27</f>
        <v>0.47321</v>
      </c>
    </row>
    <row r="31" customFormat="false" ht="15" hidden="false" customHeight="false" outlineLevel="0" collapsed="false">
      <c r="B31" s="7" t="s">
        <v>412</v>
      </c>
      <c r="C31" s="7" t="s">
        <v>355</v>
      </c>
      <c r="D31" s="7" t="s">
        <v>413</v>
      </c>
      <c r="I31" s="0" t="n">
        <v>687.3611765</v>
      </c>
      <c r="J31" s="0" t="n">
        <v>379.2833333</v>
      </c>
      <c r="K31" s="0" t="n">
        <v>559.2298182</v>
      </c>
      <c r="L31" s="4" t="s">
        <v>164</v>
      </c>
      <c r="U31" s="7" t="s">
        <v>330</v>
      </c>
      <c r="V31" s="7" t="s">
        <v>331</v>
      </c>
      <c r="W31" s="7" t="s">
        <v>332</v>
      </c>
      <c r="Y31" s="1" t="n">
        <f aca="false">U31/$Z$27</f>
        <v>0.63293</v>
      </c>
      <c r="Z31" s="1" t="n">
        <f aca="false">V31/$Z$27</f>
        <v>0.44752</v>
      </c>
      <c r="AA31" s="1" t="n">
        <f aca="false">W31/$Z$27</f>
        <v>0.53731</v>
      </c>
    </row>
    <row r="32" customFormat="false" ht="15" hidden="false" customHeight="false" outlineLevel="0" collapsed="false">
      <c r="B32" s="7" t="s">
        <v>414</v>
      </c>
      <c r="C32" s="7" t="s">
        <v>415</v>
      </c>
      <c r="D32" s="7" t="s">
        <v>416</v>
      </c>
      <c r="I32" s="0" t="n">
        <v>84.90827285</v>
      </c>
      <c r="J32" s="0" t="n">
        <v>112.4569879</v>
      </c>
      <c r="K32" s="0" t="n">
        <v>52.83974556</v>
      </c>
      <c r="L32" s="4" t="s">
        <v>192</v>
      </c>
      <c r="U32" s="7" t="s">
        <v>333</v>
      </c>
      <c r="V32" s="7" t="s">
        <v>334</v>
      </c>
      <c r="W32" s="7" t="s">
        <v>335</v>
      </c>
      <c r="Y32" s="1" t="n">
        <f aca="false">U32/$Z$27</f>
        <v>0.74223</v>
      </c>
      <c r="Z32" s="1" t="n">
        <f aca="false">V32/$Z$27</f>
        <v>0.51251</v>
      </c>
      <c r="AA32" s="1" t="n">
        <f aca="false">W32/$Z$27</f>
        <v>0.5497</v>
      </c>
    </row>
    <row r="33" customFormat="false" ht="15" hidden="false" customHeight="false" outlineLevel="0" collapsed="false">
      <c r="B33" s="7" t="s">
        <v>417</v>
      </c>
      <c r="C33" s="7" t="s">
        <v>418</v>
      </c>
      <c r="D33" s="7" t="s">
        <v>419</v>
      </c>
      <c r="E33" s="8"/>
      <c r="I33" s="0" t="n">
        <v>693.555</v>
      </c>
      <c r="J33" s="0" t="n">
        <v>356.68</v>
      </c>
      <c r="K33" s="0" t="n">
        <v>561.34</v>
      </c>
      <c r="L33" s="4" t="s">
        <v>195</v>
      </c>
      <c r="U33" s="7" t="s">
        <v>336</v>
      </c>
      <c r="V33" s="7" t="s">
        <v>337</v>
      </c>
      <c r="W33" s="7" t="s">
        <v>338</v>
      </c>
      <c r="Y33" s="1" t="n">
        <f aca="false">U33/$Z$27</f>
        <v>0.6126</v>
      </c>
      <c r="Z33" s="1" t="n">
        <f aca="false">V33/$Z$27</f>
        <v>0.4344</v>
      </c>
      <c r="AA33" s="1" t="n">
        <f aca="false">W33/$Z$27</f>
        <v>0.57365</v>
      </c>
    </row>
    <row r="34" customFormat="false" ht="15" hidden="false" customHeight="false" outlineLevel="0" collapsed="false">
      <c r="B34" s="7" t="s">
        <v>420</v>
      </c>
      <c r="C34" s="7" t="s">
        <v>421</v>
      </c>
      <c r="D34" s="7" t="s">
        <v>422</v>
      </c>
      <c r="U34" s="7" t="s">
        <v>339</v>
      </c>
      <c r="V34" s="7" t="s">
        <v>340</v>
      </c>
      <c r="W34" s="7" t="s">
        <v>341</v>
      </c>
      <c r="Y34" s="1" t="n">
        <f aca="false">U34/$Z$27</f>
        <v>0.73746</v>
      </c>
      <c r="Z34" s="1" t="n">
        <f aca="false">V34/$Z$27</f>
        <v>0.36667</v>
      </c>
      <c r="AA34" s="1" t="n">
        <f aca="false">W34/$Z$27</f>
        <v>0.43907</v>
      </c>
    </row>
    <row r="35" customFormat="false" ht="15" hidden="false" customHeight="false" outlineLevel="0" collapsed="false">
      <c r="B35" s="7" t="s">
        <v>423</v>
      </c>
      <c r="C35" s="7" t="s">
        <v>424</v>
      </c>
      <c r="D35" s="7" t="s">
        <v>425</v>
      </c>
      <c r="U35" s="7" t="s">
        <v>342</v>
      </c>
      <c r="V35" s="7" t="s">
        <v>343</v>
      </c>
      <c r="W35" s="7" t="s">
        <v>344</v>
      </c>
      <c r="Y35" s="1" t="n">
        <f aca="false">U35/$Z$27</f>
        <v>0.68705</v>
      </c>
      <c r="Z35" s="1" t="n">
        <f aca="false">V35/$Z$27</f>
        <v>0.29396</v>
      </c>
      <c r="AA35" s="1" t="n">
        <f aca="false">W35/$Z$27</f>
        <v>0.61743</v>
      </c>
    </row>
    <row r="36" customFormat="false" ht="15" hidden="false" customHeight="false" outlineLevel="0" collapsed="false">
      <c r="C36" s="7" t="s">
        <v>426</v>
      </c>
      <c r="D36" s="7" t="s">
        <v>427</v>
      </c>
      <c r="U36" s="7" t="s">
        <v>345</v>
      </c>
      <c r="V36" s="7" t="s">
        <v>346</v>
      </c>
      <c r="W36" s="7" t="s">
        <v>347</v>
      </c>
      <c r="Y36" s="1" t="n">
        <f aca="false">U36/$Z$27</f>
        <v>0.73002</v>
      </c>
      <c r="Z36" s="1" t="n">
        <f aca="false">V36/$Z$27</f>
        <v>0.27057</v>
      </c>
      <c r="AA36" s="1" t="n">
        <f aca="false">W36/$Z$27</f>
        <v>0.58764</v>
      </c>
    </row>
    <row r="37" customFormat="false" ht="15" hidden="false" customHeight="false" outlineLevel="0" collapsed="false">
      <c r="C37" s="7" t="s">
        <v>428</v>
      </c>
      <c r="D37" s="7" t="s">
        <v>429</v>
      </c>
      <c r="U37" s="7" t="s">
        <v>348</v>
      </c>
      <c r="V37" s="7" t="s">
        <v>349</v>
      </c>
      <c r="W37" s="7" t="s">
        <v>350</v>
      </c>
      <c r="Y37" s="1" t="n">
        <f aca="false">U37/$Z$27</f>
        <v>0.81983</v>
      </c>
      <c r="Z37" s="1" t="n">
        <f aca="false">V37/$Z$27</f>
        <v>0.40202</v>
      </c>
      <c r="AA37" s="1" t="n">
        <f aca="false">W37/$Z$27</f>
        <v>0.57435</v>
      </c>
    </row>
    <row r="38" customFormat="false" ht="15" hidden="false" customHeight="false" outlineLevel="0" collapsed="false">
      <c r="C38" s="7" t="s">
        <v>430</v>
      </c>
      <c r="D38" s="7" t="s">
        <v>431</v>
      </c>
      <c r="E38" s="8"/>
      <c r="U38" s="7" t="s">
        <v>351</v>
      </c>
      <c r="V38" s="7" t="s">
        <v>352</v>
      </c>
      <c r="W38" s="7" t="s">
        <v>353</v>
      </c>
      <c r="Y38" s="1" t="n">
        <f aca="false">U38/$Z$27</f>
        <v>0.66743</v>
      </c>
      <c r="Z38" s="1" t="n">
        <f aca="false">V38/$Z$27</f>
        <v>0.33926</v>
      </c>
      <c r="AA38" s="1" t="n">
        <f aca="false">W38/$Z$27</f>
        <v>0.59737</v>
      </c>
    </row>
    <row r="39" customFormat="false" ht="15" hidden="false" customHeight="false" outlineLevel="0" collapsed="false">
      <c r="C39" s="7" t="s">
        <v>432</v>
      </c>
      <c r="D39" s="7" t="s">
        <v>433</v>
      </c>
      <c r="U39" s="7" t="s">
        <v>354</v>
      </c>
      <c r="V39" s="7" t="s">
        <v>355</v>
      </c>
      <c r="W39" s="7" t="s">
        <v>350</v>
      </c>
      <c r="Y39" s="1" t="n">
        <f aca="false">U39/$Z$27</f>
        <v>0.89558</v>
      </c>
      <c r="Z39" s="1" t="n">
        <f aca="false">V39/$Z$27</f>
        <v>0.36776</v>
      </c>
      <c r="AA39" s="1" t="n">
        <f aca="false">W39/$Z$27</f>
        <v>0.57435</v>
      </c>
    </row>
    <row r="40" customFormat="false" ht="15" hidden="false" customHeight="false" outlineLevel="0" collapsed="false">
      <c r="C40" s="7" t="s">
        <v>340</v>
      </c>
      <c r="D40" s="7" t="s">
        <v>434</v>
      </c>
      <c r="U40" s="7" t="s">
        <v>356</v>
      </c>
      <c r="V40" s="7" t="s">
        <v>357</v>
      </c>
      <c r="W40" s="7" t="s">
        <v>358</v>
      </c>
      <c r="Y40" s="1" t="n">
        <f aca="false">U40/$Z$27</f>
        <v>0.74802</v>
      </c>
      <c r="Z40" s="1" t="n">
        <f aca="false">V40/$Z$27</f>
        <v>0.3483</v>
      </c>
      <c r="AA40" s="1" t="n">
        <f aca="false">W40/$Z$27</f>
        <v>0.55669</v>
      </c>
    </row>
    <row r="41" customFormat="false" ht="15" hidden="false" customHeight="false" outlineLevel="0" collapsed="false">
      <c r="C41" s="7" t="s">
        <v>435</v>
      </c>
      <c r="D41" s="7" t="s">
        <v>436</v>
      </c>
      <c r="U41" s="7" t="s">
        <v>359</v>
      </c>
      <c r="V41" s="7" t="s">
        <v>360</v>
      </c>
      <c r="W41" s="7" t="s">
        <v>361</v>
      </c>
      <c r="Y41" s="1" t="n">
        <f aca="false">U41/$Z$27</f>
        <v>0.53805</v>
      </c>
      <c r="Z41" s="1" t="n">
        <f aca="false">V41/$Z$27</f>
        <v>0.47957</v>
      </c>
      <c r="AA41" s="1" t="n">
        <f aca="false">W41/$Z$27</f>
        <v>0.61727</v>
      </c>
    </row>
    <row r="42" customFormat="false" ht="15" hidden="false" customHeight="false" outlineLevel="0" collapsed="false">
      <c r="C42" s="7" t="s">
        <v>437</v>
      </c>
      <c r="D42" s="7" t="s">
        <v>438</v>
      </c>
      <c r="U42" s="7" t="s">
        <v>362</v>
      </c>
      <c r="V42" s="7" t="s">
        <v>363</v>
      </c>
      <c r="W42" s="7" t="s">
        <v>364</v>
      </c>
      <c r="Y42" s="1" t="n">
        <f aca="false">U42/$Z$27</f>
        <v>0.58226</v>
      </c>
      <c r="Z42" s="1" t="n">
        <f aca="false">V42/$Z$27</f>
        <v>0.34855</v>
      </c>
      <c r="AA42" s="1" t="n">
        <f aca="false">W42/$Z$27</f>
        <v>0.4595</v>
      </c>
    </row>
    <row r="43" customFormat="false" ht="15" hidden="false" customHeight="false" outlineLevel="0" collapsed="false">
      <c r="C43" s="7" t="s">
        <v>439</v>
      </c>
      <c r="D43" s="7" t="s">
        <v>440</v>
      </c>
      <c r="U43" s="7" t="s">
        <v>365</v>
      </c>
      <c r="V43" s="7" t="s">
        <v>366</v>
      </c>
      <c r="W43" s="7" t="s">
        <v>367</v>
      </c>
      <c r="Y43" s="1" t="n">
        <f aca="false">U43/$Z$27</f>
        <v>0.61275</v>
      </c>
      <c r="Z43" s="1" t="n">
        <f aca="false">V43/$Z$27</f>
        <v>0.38174</v>
      </c>
      <c r="AA43" s="1" t="n">
        <f aca="false">W43/$Z$27</f>
        <v>0.58501</v>
      </c>
    </row>
    <row r="44" customFormat="false" ht="15" hidden="false" customHeight="false" outlineLevel="0" collapsed="false">
      <c r="C44" s="7" t="s">
        <v>441</v>
      </c>
      <c r="D44" s="7" t="s">
        <v>442</v>
      </c>
      <c r="U44" s="7" t="s">
        <v>368</v>
      </c>
      <c r="V44" s="7" t="s">
        <v>369</v>
      </c>
      <c r="W44" s="7" t="s">
        <v>370</v>
      </c>
      <c r="Y44" s="1" t="n">
        <f aca="false">U44/$Z$27</f>
        <v>0.67045</v>
      </c>
      <c r="Z44" s="1" t="n">
        <f aca="false">V44/$Z$27</f>
        <v>0.57707</v>
      </c>
      <c r="AA44" s="1" t="n">
        <f aca="false">W44/$Z$27</f>
        <v>0.59306</v>
      </c>
    </row>
    <row r="45" customFormat="false" ht="15" hidden="false" customHeight="false" outlineLevel="0" collapsed="false">
      <c r="C45" s="7" t="s">
        <v>443</v>
      </c>
      <c r="D45" s="7" t="s">
        <v>444</v>
      </c>
      <c r="E45" s="9"/>
      <c r="U45" s="7" t="s">
        <v>371</v>
      </c>
      <c r="V45" s="7" t="s">
        <v>372</v>
      </c>
      <c r="W45" s="7" t="s">
        <v>373</v>
      </c>
      <c r="Y45" s="1" t="n">
        <f aca="false">U45/$Z$27</f>
        <v>0.57782</v>
      </c>
      <c r="Z45" s="1" t="n">
        <f aca="false">V45/$Z$27</f>
        <v>0.35856</v>
      </c>
      <c r="AA45" s="1" t="n">
        <f aca="false">W45/$Z$27</f>
        <v>0.61352</v>
      </c>
    </row>
    <row r="46" customFormat="false" ht="15" hidden="false" customHeight="false" outlineLevel="0" collapsed="false">
      <c r="C46" s="7" t="s">
        <v>445</v>
      </c>
      <c r="D46" s="7" t="s">
        <v>446</v>
      </c>
      <c r="U46" s="7" t="s">
        <v>374</v>
      </c>
      <c r="V46" s="7" t="s">
        <v>375</v>
      </c>
      <c r="W46" s="7" t="s">
        <v>376</v>
      </c>
      <c r="Y46" s="1" t="n">
        <f aca="false">U46/$Z$27</f>
        <v>0.73461</v>
      </c>
      <c r="Z46" s="1" t="n">
        <f aca="false">V46/$Z$27</f>
        <v>0.34457</v>
      </c>
      <c r="AA46" s="1" t="n">
        <f aca="false">W46/$Z$27</f>
        <v>0.6137</v>
      </c>
    </row>
    <row r="47" customFormat="false" ht="15" hidden="false" customHeight="false" outlineLevel="0" collapsed="false">
      <c r="C47" s="7" t="s">
        <v>447</v>
      </c>
      <c r="D47" s="7" t="s">
        <v>448</v>
      </c>
      <c r="U47" s="7" t="s">
        <v>377</v>
      </c>
      <c r="V47" s="7" t="s">
        <v>378</v>
      </c>
      <c r="W47" s="7" t="s">
        <v>379</v>
      </c>
      <c r="Y47" s="1" t="n">
        <f aca="false">U47/$Z$27</f>
        <v>0.5285</v>
      </c>
      <c r="Z47" s="1" t="n">
        <f aca="false">V47/$Z$27</f>
        <v>0.32279</v>
      </c>
      <c r="AA47" s="1" t="n">
        <f aca="false">W47/$Z$27</f>
        <v>0.62467</v>
      </c>
    </row>
    <row r="48" customFormat="false" ht="15" hidden="false" customHeight="false" outlineLevel="0" collapsed="false">
      <c r="C48" s="7" t="s">
        <v>449</v>
      </c>
      <c r="D48" s="7" t="s">
        <v>450</v>
      </c>
      <c r="U48" s="7" t="s">
        <v>380</v>
      </c>
      <c r="V48" s="7" t="s">
        <v>381</v>
      </c>
      <c r="W48" s="7" t="s">
        <v>382</v>
      </c>
      <c r="Y48" s="1" t="n">
        <f aca="false">U48/$Z$27</f>
        <v>0.75764</v>
      </c>
      <c r="Z48" s="1" t="n">
        <f aca="false">V48/$Z$27</f>
        <v>0.30249</v>
      </c>
      <c r="AA48" s="1" t="n">
        <f aca="false">W48/$Z$27</f>
        <v>0.67716</v>
      </c>
    </row>
    <row r="49" customFormat="false" ht="15" hidden="false" customHeight="false" outlineLevel="0" collapsed="false">
      <c r="C49" s="7" t="s">
        <v>451</v>
      </c>
      <c r="D49" s="7" t="s">
        <v>452</v>
      </c>
      <c r="U49" s="7" t="s">
        <v>383</v>
      </c>
      <c r="V49" s="7" t="s">
        <v>384</v>
      </c>
      <c r="W49" s="7" t="s">
        <v>385</v>
      </c>
      <c r="Y49" s="1" t="n">
        <f aca="false">U49/$Z$27</f>
        <v>0.69108</v>
      </c>
      <c r="Z49" s="1" t="n">
        <f aca="false">V49/$Z$27</f>
        <v>0.391</v>
      </c>
      <c r="AA49" s="1" t="n">
        <f aca="false">W49/$Z$27</f>
        <v>0.58093</v>
      </c>
    </row>
    <row r="50" customFormat="false" ht="15" hidden="false" customHeight="false" outlineLevel="0" collapsed="false">
      <c r="C50" s="7" t="s">
        <v>453</v>
      </c>
      <c r="D50" s="7" t="s">
        <v>454</v>
      </c>
      <c r="U50" s="7" t="s">
        <v>386</v>
      </c>
      <c r="V50" s="7" t="s">
        <v>387</v>
      </c>
      <c r="W50" s="7" t="s">
        <v>388</v>
      </c>
      <c r="Y50" s="1" t="n">
        <f aca="false">U50/$Z$27</f>
        <v>0.60697</v>
      </c>
      <c r="Z50" s="1" t="n">
        <f aca="false">V50/$Z$27</f>
        <v>0.44383</v>
      </c>
      <c r="AA50" s="1" t="n">
        <f aca="false">W50/$Z$27</f>
        <v>0.56577</v>
      </c>
    </row>
    <row r="51" customFormat="false" ht="15" hidden="false" customHeight="false" outlineLevel="0" collapsed="false">
      <c r="C51" s="7" t="s">
        <v>455</v>
      </c>
      <c r="D51" s="7" t="s">
        <v>456</v>
      </c>
      <c r="U51" s="7" t="s">
        <v>389</v>
      </c>
      <c r="V51" s="7" t="s">
        <v>390</v>
      </c>
      <c r="W51" s="7" t="s">
        <v>391</v>
      </c>
      <c r="Y51" s="1" t="n">
        <f aca="false">U51/$Z$27</f>
        <v>0.69603</v>
      </c>
      <c r="Z51" s="1" t="n">
        <f aca="false">V51/$Z$27</f>
        <v>0.45329</v>
      </c>
      <c r="AA51" s="1" t="n">
        <f aca="false">W51/$Z$27</f>
        <v>0.51836</v>
      </c>
    </row>
    <row r="52" customFormat="false" ht="15" hidden="false" customHeight="false" outlineLevel="0" collapsed="false">
      <c r="C52" s="7" t="s">
        <v>457</v>
      </c>
      <c r="D52" s="7" t="s">
        <v>458</v>
      </c>
      <c r="U52" s="7" t="s">
        <v>392</v>
      </c>
      <c r="V52" s="7" t="s">
        <v>393</v>
      </c>
      <c r="W52" s="7" t="s">
        <v>394</v>
      </c>
      <c r="Y52" s="1" t="n">
        <f aca="false">U52/$Z$27</f>
        <v>0.70177</v>
      </c>
      <c r="Z52" s="1" t="n">
        <f aca="false">V52/$Z$27</f>
        <v>0.31819</v>
      </c>
      <c r="AA52" s="1" t="n">
        <f aca="false">W52/$Z$27</f>
        <v>0.54178</v>
      </c>
    </row>
    <row r="53" customFormat="false" ht="15" hidden="false" customHeight="false" outlineLevel="0" collapsed="false">
      <c r="C53" s="7" t="s">
        <v>459</v>
      </c>
      <c r="D53" s="7" t="s">
        <v>460</v>
      </c>
      <c r="U53" s="7" t="s">
        <v>395</v>
      </c>
      <c r="V53" s="7" t="s">
        <v>366</v>
      </c>
      <c r="W53" s="7" t="s">
        <v>396</v>
      </c>
      <c r="Y53" s="1" t="n">
        <f aca="false">U53/$Z$27</f>
        <v>0.7835</v>
      </c>
      <c r="Z53" s="1" t="n">
        <f aca="false">V53/$Z$27</f>
        <v>0.38174</v>
      </c>
      <c r="AA53" s="1" t="n">
        <f aca="false">W53/$Z$27</f>
        <v>0.53121</v>
      </c>
    </row>
    <row r="54" customFormat="false" ht="15" hidden="false" customHeight="false" outlineLevel="0" collapsed="false">
      <c r="C54" s="7" t="s">
        <v>461</v>
      </c>
      <c r="D54" s="7" t="s">
        <v>462</v>
      </c>
      <c r="U54" s="7" t="s">
        <v>397</v>
      </c>
      <c r="V54" s="7" t="s">
        <v>398</v>
      </c>
      <c r="W54" s="7" t="s">
        <v>399</v>
      </c>
      <c r="Y54" s="1" t="n">
        <f aca="false">U54/$Z$27</f>
        <v>0.84879</v>
      </c>
      <c r="Z54" s="1" t="n">
        <f aca="false">V54/$Z$27</f>
        <v>0.36761</v>
      </c>
      <c r="AA54" s="1" t="n">
        <f aca="false">W54/$Z$27</f>
        <v>0.56537</v>
      </c>
    </row>
    <row r="55" customFormat="false" ht="15" hidden="false" customHeight="false" outlineLevel="0" collapsed="false">
      <c r="C55" s="7" t="s">
        <v>463</v>
      </c>
      <c r="D55" s="7" t="s">
        <v>464</v>
      </c>
      <c r="U55" s="7" t="s">
        <v>400</v>
      </c>
      <c r="V55" s="7" t="s">
        <v>401</v>
      </c>
      <c r="W55" s="7" t="s">
        <v>402</v>
      </c>
      <c r="Y55" s="1" t="n">
        <f aca="false">U55/$Z$27</f>
        <v>0.73308</v>
      </c>
      <c r="Z55" s="1" t="n">
        <f aca="false">V55/$Z$27</f>
        <v>0.33688</v>
      </c>
      <c r="AA55" s="1" t="n">
        <f aca="false">W55/$Z$27</f>
        <v>0.5391</v>
      </c>
    </row>
    <row r="56" customFormat="false" ht="15" hidden="false" customHeight="false" outlineLevel="0" collapsed="false">
      <c r="C56" s="7" t="s">
        <v>465</v>
      </c>
      <c r="D56" s="7" t="s">
        <v>466</v>
      </c>
      <c r="U56" s="7" t="s">
        <v>403</v>
      </c>
      <c r="V56" s="7" t="s">
        <v>404</v>
      </c>
      <c r="W56" s="7" t="s">
        <v>405</v>
      </c>
      <c r="Y56" s="1" t="n">
        <f aca="false">U56/$Z$27</f>
        <v>0.56666</v>
      </c>
      <c r="Z56" s="1" t="n">
        <f aca="false">V56/$Z$27</f>
        <v>0.30259</v>
      </c>
      <c r="AA56" s="1" t="n">
        <f aca="false">W56/$Z$27</f>
        <v>0.52542</v>
      </c>
    </row>
    <row r="57" customFormat="false" ht="15" hidden="false" customHeight="false" outlineLevel="0" collapsed="false">
      <c r="C57" s="7" t="s">
        <v>467</v>
      </c>
      <c r="U57" s="7" t="s">
        <v>406</v>
      </c>
      <c r="V57" s="7" t="s">
        <v>407</v>
      </c>
      <c r="W57" s="7" t="s">
        <v>408</v>
      </c>
      <c r="Y57" s="1" t="n">
        <f aca="false">U57/$Z$27</f>
        <v>0.73233</v>
      </c>
      <c r="Z57" s="1" t="n">
        <f aca="false">V57/$Z$27</f>
        <v>0.3185</v>
      </c>
      <c r="AA57" s="1" t="n">
        <f aca="false">W57/$Z$27</f>
        <v>0.54476</v>
      </c>
    </row>
    <row r="58" customFormat="false" ht="15" hidden="false" customHeight="false" outlineLevel="0" collapsed="false">
      <c r="C58" s="7" t="s">
        <v>468</v>
      </c>
      <c r="U58" s="7" t="s">
        <v>409</v>
      </c>
      <c r="V58" s="7" t="s">
        <v>410</v>
      </c>
      <c r="W58" s="7" t="s">
        <v>411</v>
      </c>
      <c r="Y58" s="1" t="n">
        <f aca="false">U58/$Z$27</f>
        <v>0.68394</v>
      </c>
      <c r="Z58" s="1" t="n">
        <f aca="false">V58/$Z$27</f>
        <v>0.31142</v>
      </c>
      <c r="AA58" s="1" t="n">
        <f aca="false">W58/$Z$27</f>
        <v>0.51903</v>
      </c>
    </row>
    <row r="59" customFormat="false" ht="15" hidden="false" customHeight="false" outlineLevel="0" collapsed="false">
      <c r="C59" s="7" t="s">
        <v>469</v>
      </c>
      <c r="U59" s="7" t="s">
        <v>412</v>
      </c>
      <c r="V59" s="7" t="s">
        <v>355</v>
      </c>
      <c r="W59" s="7" t="s">
        <v>413</v>
      </c>
      <c r="Y59" s="1" t="n">
        <f aca="false">U59/$Z$27</f>
        <v>0.69001</v>
      </c>
      <c r="Z59" s="1" t="n">
        <f aca="false">V59/$Z$27</f>
        <v>0.36776</v>
      </c>
      <c r="AA59" s="1" t="n">
        <f aca="false">W59/$Z$27</f>
        <v>0.54248</v>
      </c>
    </row>
    <row r="60" customFormat="false" ht="15" hidden="false" customHeight="false" outlineLevel="0" collapsed="false">
      <c r="C60" s="7" t="s">
        <v>470</v>
      </c>
      <c r="U60" s="7" t="s">
        <v>414</v>
      </c>
      <c r="V60" s="7" t="s">
        <v>415</v>
      </c>
      <c r="W60" s="7" t="s">
        <v>416</v>
      </c>
      <c r="Y60" s="1" t="n">
        <f aca="false">U60/$Z$27</f>
        <v>0.56944</v>
      </c>
      <c r="Z60" s="1" t="n">
        <f aca="false">V60/$Z$27</f>
        <v>0.28276</v>
      </c>
      <c r="AA60" s="1" t="n">
        <f aca="false">W60/$Z$27</f>
        <v>0.4949</v>
      </c>
    </row>
    <row r="61" customFormat="false" ht="15" hidden="false" customHeight="false" outlineLevel="0" collapsed="false">
      <c r="C61" s="7" t="s">
        <v>471</v>
      </c>
      <c r="U61" s="7" t="s">
        <v>417</v>
      </c>
      <c r="V61" s="7" t="s">
        <v>418</v>
      </c>
      <c r="W61" s="7" t="s">
        <v>419</v>
      </c>
      <c r="Y61" s="1" t="n">
        <f aca="false">U61/$Z$27</f>
        <v>0.70326</v>
      </c>
      <c r="Z61" s="1" t="n">
        <f aca="false">V61/$Z$27</f>
        <v>0.36797</v>
      </c>
      <c r="AA61" s="1" t="n">
        <f aca="false">W61/$Z$27</f>
        <v>0.68584</v>
      </c>
    </row>
    <row r="62" customFormat="false" ht="15" hidden="false" customHeight="false" outlineLevel="0" collapsed="false">
      <c r="U62" s="7" t="s">
        <v>420</v>
      </c>
      <c r="V62" s="7" t="s">
        <v>421</v>
      </c>
      <c r="W62" s="7" t="s">
        <v>422</v>
      </c>
      <c r="Y62" s="1" t="n">
        <f aca="false">U62/$Z$27</f>
        <v>0.63582</v>
      </c>
      <c r="Z62" s="1" t="n">
        <f aca="false">V62/$Z$27</f>
        <v>0.46299</v>
      </c>
      <c r="AA62" s="1" t="n">
        <f aca="false">W62/$Z$27</f>
        <v>0.59854</v>
      </c>
    </row>
    <row r="63" customFormat="false" ht="15" hidden="false" customHeight="false" outlineLevel="0" collapsed="false">
      <c r="U63" s="7" t="s">
        <v>423</v>
      </c>
      <c r="V63" s="7" t="s">
        <v>424</v>
      </c>
      <c r="W63" s="7" t="s">
        <v>425</v>
      </c>
      <c r="Y63" s="1" t="n">
        <f aca="false">U63/$Z$27</f>
        <v>0.72085</v>
      </c>
      <c r="Z63" s="1" t="n">
        <f aca="false">V63/$Z$27</f>
        <v>1.08117</v>
      </c>
      <c r="AA63" s="1" t="n">
        <f aca="false">W63/$Z$27</f>
        <v>0.53547</v>
      </c>
    </row>
    <row r="64" customFormat="false" ht="15" hidden="false" customHeight="false" outlineLevel="0" collapsed="false">
      <c r="U64" s="7"/>
      <c r="V64" s="7" t="s">
        <v>426</v>
      </c>
      <c r="W64" s="7" t="s">
        <v>427</v>
      </c>
      <c r="Y64" s="1" t="n">
        <f aca="false">U64/$Z$27</f>
        <v>0</v>
      </c>
      <c r="Z64" s="1" t="n">
        <f aca="false">V64/$Z$27</f>
        <v>0.60749</v>
      </c>
      <c r="AA64" s="1" t="n">
        <f aca="false">W64/$Z$27</f>
        <v>0.49897</v>
      </c>
    </row>
    <row r="65" customFormat="false" ht="15" hidden="false" customHeight="false" outlineLevel="0" collapsed="false">
      <c r="U65" s="7"/>
      <c r="V65" s="7" t="s">
        <v>428</v>
      </c>
      <c r="W65" s="7" t="s">
        <v>429</v>
      </c>
      <c r="Y65" s="1" t="n">
        <f aca="false">U65/$Z$27</f>
        <v>0</v>
      </c>
      <c r="Z65" s="1" t="n">
        <f aca="false">V65/$Z$27</f>
        <v>0.38038</v>
      </c>
      <c r="AA65" s="1" t="n">
        <f aca="false">W65/$Z$27</f>
        <v>0.48452</v>
      </c>
    </row>
    <row r="66" customFormat="false" ht="15" hidden="false" customHeight="false" outlineLevel="0" collapsed="false">
      <c r="U66" s="7"/>
      <c r="V66" s="7" t="s">
        <v>430</v>
      </c>
      <c r="W66" s="7" t="s">
        <v>431</v>
      </c>
      <c r="Y66" s="1" t="n">
        <f aca="false">U66/$Z$27</f>
        <v>0</v>
      </c>
      <c r="Z66" s="1" t="n">
        <f aca="false">V66/$Z$27</f>
        <v>0.31959</v>
      </c>
      <c r="AA66" s="1" t="n">
        <f aca="false">W66/$Z$27</f>
        <v>0.63674</v>
      </c>
    </row>
    <row r="67" customFormat="false" ht="15" hidden="false" customHeight="false" outlineLevel="0" collapsed="false">
      <c r="U67" s="7"/>
      <c r="V67" s="7" t="s">
        <v>432</v>
      </c>
      <c r="W67" s="7" t="s">
        <v>433</v>
      </c>
      <c r="Y67" s="1" t="n">
        <f aca="false">U67/$Z$27</f>
        <v>0</v>
      </c>
      <c r="Z67" s="1" t="n">
        <f aca="false">V67/$Z$27</f>
        <v>0.42362</v>
      </c>
      <c r="AA67" s="1" t="n">
        <f aca="false">W67/$Z$27</f>
        <v>0.51975</v>
      </c>
    </row>
    <row r="68" customFormat="false" ht="15" hidden="false" customHeight="false" outlineLevel="0" collapsed="false">
      <c r="U68" s="7"/>
      <c r="V68" s="7" t="s">
        <v>340</v>
      </c>
      <c r="W68" s="7" t="s">
        <v>434</v>
      </c>
      <c r="Y68" s="1" t="n">
        <f aca="false">U68/$Z$27</f>
        <v>0</v>
      </c>
      <c r="Z68" s="1" t="n">
        <f aca="false">V68/$Z$27</f>
        <v>0.36667</v>
      </c>
      <c r="AA68" s="1" t="n">
        <f aca="false">W68/$Z$27</f>
        <v>0.47775</v>
      </c>
    </row>
    <row r="69" customFormat="false" ht="15" hidden="false" customHeight="false" outlineLevel="0" collapsed="false">
      <c r="U69" s="7"/>
      <c r="V69" s="7" t="s">
        <v>435</v>
      </c>
      <c r="W69" s="7" t="s">
        <v>436</v>
      </c>
      <c r="Y69" s="1" t="n">
        <f aca="false">U69/$Z$27</f>
        <v>0</v>
      </c>
      <c r="Z69" s="1" t="n">
        <f aca="false">V69/$Z$27</f>
        <v>0.30975</v>
      </c>
      <c r="AA69" s="1" t="n">
        <f aca="false">W69/$Z$27</f>
        <v>0.51357</v>
      </c>
    </row>
    <row r="70" customFormat="false" ht="15" hidden="false" customHeight="false" outlineLevel="0" collapsed="false">
      <c r="U70" s="7"/>
      <c r="V70" s="7" t="s">
        <v>437</v>
      </c>
      <c r="W70" s="7" t="s">
        <v>438</v>
      </c>
      <c r="Z70" s="1" t="n">
        <f aca="false">V70/$Z$27</f>
        <v>0.36954</v>
      </c>
      <c r="AA70" s="1" t="n">
        <f aca="false">W70/$Z$27</f>
        <v>0.56134</v>
      </c>
    </row>
    <row r="71" customFormat="false" ht="15" hidden="false" customHeight="false" outlineLevel="0" collapsed="false">
      <c r="U71" s="7"/>
      <c r="V71" s="7" t="s">
        <v>439</v>
      </c>
      <c r="W71" s="7" t="s">
        <v>440</v>
      </c>
      <c r="Z71" s="1" t="n">
        <f aca="false">V71/$Z$27</f>
        <v>0.35647</v>
      </c>
      <c r="AA71" s="1" t="n">
        <f aca="false">W71/$Z$27</f>
        <v>0.57522</v>
      </c>
    </row>
    <row r="72" customFormat="false" ht="15" hidden="false" customHeight="false" outlineLevel="0" collapsed="false">
      <c r="U72" s="7"/>
      <c r="V72" s="7" t="s">
        <v>441</v>
      </c>
      <c r="W72" s="7" t="s">
        <v>442</v>
      </c>
      <c r="Z72" s="1" t="n">
        <f aca="false">V72/$Z$27</f>
        <v>0.31323</v>
      </c>
      <c r="AA72" s="1" t="n">
        <f aca="false">W72/$Z$27</f>
        <v>0.54661</v>
      </c>
    </row>
    <row r="73" customFormat="false" ht="15" hidden="false" customHeight="false" outlineLevel="0" collapsed="false">
      <c r="U73" s="7"/>
      <c r="V73" s="7" t="s">
        <v>443</v>
      </c>
      <c r="W73" s="7" t="s">
        <v>444</v>
      </c>
      <c r="Z73" s="1" t="n">
        <f aca="false">V73/$Z$27</f>
        <v>0.32413</v>
      </c>
      <c r="AA73" s="1" t="n">
        <f aca="false">W73/$Z$27</f>
        <v>0.52226</v>
      </c>
    </row>
    <row r="74" customFormat="false" ht="15" hidden="false" customHeight="false" outlineLevel="0" collapsed="false">
      <c r="U74" s="7"/>
      <c r="V74" s="7" t="s">
        <v>445</v>
      </c>
      <c r="W74" s="7" t="s">
        <v>446</v>
      </c>
      <c r="Z74" s="1" t="n">
        <f aca="false">V74/$Z$27</f>
        <v>0.34004</v>
      </c>
      <c r="AA74" s="1" t="n">
        <f aca="false">W74/$Z$27</f>
        <v>0.47173</v>
      </c>
    </row>
    <row r="75" customFormat="false" ht="15" hidden="false" customHeight="false" outlineLevel="0" collapsed="false">
      <c r="U75" s="7"/>
      <c r="V75" s="7" t="s">
        <v>447</v>
      </c>
      <c r="W75" s="7" t="s">
        <v>448</v>
      </c>
      <c r="Z75" s="1" t="n">
        <f aca="false">V75/$Z$27</f>
        <v>0.37366</v>
      </c>
      <c r="AA75" s="1" t="n">
        <f aca="false">W75/$Z$27</f>
        <v>0.59318</v>
      </c>
    </row>
    <row r="76" customFormat="false" ht="15" hidden="false" customHeight="false" outlineLevel="0" collapsed="false">
      <c r="U76" s="7"/>
      <c r="V76" s="7" t="s">
        <v>449</v>
      </c>
      <c r="W76" s="7" t="s">
        <v>450</v>
      </c>
      <c r="Z76" s="1" t="n">
        <f aca="false">V76/$Z$27</f>
        <v>0.35414</v>
      </c>
      <c r="AA76" s="1" t="n">
        <f aca="false">W76/$Z$27</f>
        <v>0.56819</v>
      </c>
    </row>
    <row r="77" customFormat="false" ht="15" hidden="false" customHeight="false" outlineLevel="0" collapsed="false">
      <c r="U77" s="7"/>
      <c r="V77" s="7" t="s">
        <v>451</v>
      </c>
      <c r="W77" s="7" t="s">
        <v>452</v>
      </c>
      <c r="Z77" s="1" t="n">
        <f aca="false">V77/$Z$27</f>
        <v>0.34673</v>
      </c>
      <c r="AA77" s="1" t="n">
        <f aca="false">W77/$Z$27</f>
        <v>0.52288</v>
      </c>
    </row>
    <row r="78" customFormat="false" ht="15" hidden="false" customHeight="false" outlineLevel="0" collapsed="false">
      <c r="U78" s="7"/>
      <c r="V78" s="7" t="s">
        <v>453</v>
      </c>
      <c r="W78" s="7" t="s">
        <v>454</v>
      </c>
      <c r="Z78" s="1" t="n">
        <f aca="false">V78/$Z$27</f>
        <v>0.41597</v>
      </c>
      <c r="AA78" s="1" t="n">
        <f aca="false">W78/$Z$27</f>
        <v>0.52231</v>
      </c>
    </row>
    <row r="79" customFormat="false" ht="15" hidden="false" customHeight="false" outlineLevel="0" collapsed="false">
      <c r="U79" s="7"/>
      <c r="V79" s="7" t="s">
        <v>455</v>
      </c>
      <c r="W79" s="7" t="s">
        <v>456</v>
      </c>
      <c r="Z79" s="1" t="n">
        <f aca="false">V79/$Z$27</f>
        <v>0.30809</v>
      </c>
      <c r="AA79" s="1" t="n">
        <f aca="false">W79/$Z$27</f>
        <v>0.5972</v>
      </c>
    </row>
    <row r="80" customFormat="false" ht="15" hidden="false" customHeight="false" outlineLevel="0" collapsed="false">
      <c r="U80" s="7"/>
      <c r="V80" s="7" t="s">
        <v>457</v>
      </c>
      <c r="W80" s="7" t="s">
        <v>458</v>
      </c>
      <c r="Z80" s="1" t="n">
        <f aca="false">V80/$Z$27</f>
        <v>0.35835</v>
      </c>
      <c r="AA80" s="1" t="n">
        <f aca="false">W80/$Z$27</f>
        <v>0.60695</v>
      </c>
    </row>
    <row r="81" customFormat="false" ht="15" hidden="false" customHeight="false" outlineLevel="0" collapsed="false">
      <c r="U81" s="7"/>
      <c r="V81" s="7" t="s">
        <v>459</v>
      </c>
      <c r="W81" s="7" t="s">
        <v>460</v>
      </c>
      <c r="Z81" s="1" t="n">
        <f aca="false">V81/$Z$27</f>
        <v>0.35775</v>
      </c>
      <c r="AA81" s="1" t="n">
        <f aca="false">W81/$Z$27</f>
        <v>0.54622</v>
      </c>
    </row>
    <row r="82" customFormat="false" ht="15" hidden="false" customHeight="false" outlineLevel="0" collapsed="false">
      <c r="U82" s="7"/>
      <c r="V82" s="7" t="s">
        <v>461</v>
      </c>
      <c r="W82" s="7" t="s">
        <v>462</v>
      </c>
      <c r="Z82" s="1" t="n">
        <f aca="false">V82/$Z$27</f>
        <v>0.33161</v>
      </c>
      <c r="AA82" s="1" t="n">
        <f aca="false">W82/$Z$27</f>
        <v>0.59304</v>
      </c>
    </row>
    <row r="83" customFormat="false" ht="15" hidden="false" customHeight="false" outlineLevel="0" collapsed="false">
      <c r="U83" s="7"/>
      <c r="V83" s="7" t="s">
        <v>463</v>
      </c>
      <c r="W83" s="7" t="s">
        <v>464</v>
      </c>
      <c r="Z83" s="1" t="n">
        <f aca="false">V83/$Z$27</f>
        <v>0.32818</v>
      </c>
      <c r="AA83" s="1" t="n">
        <f aca="false">W83/$Z$27</f>
        <v>0.66962</v>
      </c>
    </row>
    <row r="84" customFormat="false" ht="15" hidden="false" customHeight="false" outlineLevel="0" collapsed="false">
      <c r="U84" s="7"/>
      <c r="V84" s="7" t="s">
        <v>465</v>
      </c>
      <c r="W84" s="7" t="s">
        <v>466</v>
      </c>
      <c r="Z84" s="1" t="n">
        <f aca="false">V84/$Z$27</f>
        <v>0.32399</v>
      </c>
      <c r="AA84" s="1" t="n">
        <f aca="false">W84/$Z$27</f>
        <v>0.57597</v>
      </c>
    </row>
    <row r="85" customFormat="false" ht="15" hidden="false" customHeight="false" outlineLevel="0" collapsed="false">
      <c r="U85" s="7"/>
      <c r="V85" s="7" t="s">
        <v>467</v>
      </c>
      <c r="W85" s="7"/>
      <c r="Z85" s="1" t="n">
        <f aca="false">V85/$Z$27</f>
        <v>0.3385</v>
      </c>
    </row>
    <row r="86" customFormat="false" ht="15" hidden="false" customHeight="false" outlineLevel="0" collapsed="false">
      <c r="U86" s="7"/>
      <c r="V86" s="7" t="s">
        <v>468</v>
      </c>
      <c r="W86" s="7"/>
      <c r="Z86" s="1" t="n">
        <f aca="false">V86/$Z$27</f>
        <v>0.32727</v>
      </c>
    </row>
    <row r="87" customFormat="false" ht="15" hidden="false" customHeight="false" outlineLevel="0" collapsed="false">
      <c r="U87" s="7"/>
      <c r="V87" s="7" t="s">
        <v>469</v>
      </c>
      <c r="W87" s="7"/>
      <c r="Z87" s="1" t="n">
        <f aca="false">V87/$Z$27</f>
        <v>0.28482</v>
      </c>
    </row>
    <row r="88" customFormat="false" ht="15" hidden="false" customHeight="false" outlineLevel="0" collapsed="false">
      <c r="U88" s="7"/>
      <c r="V88" s="7" t="s">
        <v>470</v>
      </c>
      <c r="W88" s="7"/>
      <c r="Z88" s="1" t="n">
        <f aca="false">V88/$Z$27</f>
        <v>0.31296</v>
      </c>
    </row>
    <row r="89" customFormat="false" ht="15" hidden="false" customHeight="false" outlineLevel="0" collapsed="false">
      <c r="U89" s="7"/>
      <c r="V89" s="7" t="s">
        <v>471</v>
      </c>
      <c r="W89" s="7"/>
      <c r="Z89" s="1" t="n">
        <f aca="false">V89/$Z$27</f>
        <v>0.35689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M114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K9" activeCellId="0" sqref="K9"/>
    </sheetView>
  </sheetViews>
  <sheetFormatPr defaultColWidth="8.5390625" defaultRowHeight="12.8" zeroHeight="false" outlineLevelRow="0" outlineLevelCol="0"/>
  <cols>
    <col collapsed="false" customWidth="true" hidden="false" outlineLevel="0" max="2" min="2" style="0" width="23.31"/>
    <col collapsed="false" customWidth="true" hidden="false" outlineLevel="0" max="3" min="3" style="0" width="26.72"/>
  </cols>
  <sheetData>
    <row r="1" customFormat="false" ht="13.8" hidden="false" customHeight="false" outlineLevel="0" collapsed="false">
      <c r="A1" s="2" t="s">
        <v>472</v>
      </c>
      <c r="B1" s="10" t="s">
        <v>1</v>
      </c>
      <c r="C1" s="10" t="s">
        <v>473</v>
      </c>
      <c r="D1" s="10" t="s">
        <v>474</v>
      </c>
    </row>
    <row r="2" customFormat="false" ht="13.8" hidden="false" customHeight="false" outlineLevel="0" collapsed="false">
      <c r="B2" s="10" t="n">
        <v>0.737</v>
      </c>
      <c r="C2" s="10" t="n">
        <v>0.469</v>
      </c>
      <c r="D2" s="10" t="n">
        <v>0.55</v>
      </c>
    </row>
    <row r="3" customFormat="false" ht="13.8" hidden="false" customHeight="false" outlineLevel="0" collapsed="false">
      <c r="B3" s="10" t="n">
        <v>0.815</v>
      </c>
      <c r="C3" s="10" t="n">
        <v>0.384</v>
      </c>
      <c r="D3" s="10" t="n">
        <v>0.599</v>
      </c>
    </row>
    <row r="4" customFormat="false" ht="13.8" hidden="false" customHeight="false" outlineLevel="0" collapsed="false">
      <c r="B4" s="10" t="n">
        <v>0.843</v>
      </c>
      <c r="C4" s="10" t="n">
        <v>0.295</v>
      </c>
      <c r="D4" s="10" t="n">
        <v>0.582</v>
      </c>
    </row>
    <row r="5" customFormat="false" ht="13.8" hidden="false" customHeight="false" outlineLevel="0" collapsed="false">
      <c r="B5" s="10" t="n">
        <v>0.725</v>
      </c>
      <c r="C5" s="10" t="n">
        <v>0.395</v>
      </c>
      <c r="D5" s="10" t="n">
        <v>0.635</v>
      </c>
    </row>
    <row r="6" customFormat="false" ht="13.8" hidden="false" customHeight="false" outlineLevel="0" collapsed="false">
      <c r="B6" s="10" t="n">
        <v>0.635</v>
      </c>
      <c r="C6" s="10" t="n">
        <v>0.495</v>
      </c>
      <c r="D6" s="10" t="n">
        <v>0.5</v>
      </c>
    </row>
    <row r="7" customFormat="false" ht="13.8" hidden="false" customHeight="false" outlineLevel="0" collapsed="false">
      <c r="B7" s="10" t="n">
        <v>0.749</v>
      </c>
      <c r="C7" s="10" t="n">
        <v>0.496</v>
      </c>
      <c r="D7" s="10" t="n">
        <v>0.511</v>
      </c>
    </row>
    <row r="8" customFormat="false" ht="13.8" hidden="false" customHeight="false" outlineLevel="0" collapsed="false">
      <c r="B8" s="10" t="n">
        <v>0.765</v>
      </c>
      <c r="C8" s="10" t="n">
        <v>0.407</v>
      </c>
      <c r="D8" s="10" t="n">
        <v>0.597</v>
      </c>
    </row>
    <row r="9" customFormat="false" ht="13.8" hidden="false" customHeight="false" outlineLevel="0" collapsed="false">
      <c r="B9" s="10" t="n">
        <v>0.839</v>
      </c>
      <c r="C9" s="10" t="n">
        <v>0.512</v>
      </c>
      <c r="D9" s="10" t="n">
        <v>0.63</v>
      </c>
      <c r="J9" s="4" t="s">
        <v>164</v>
      </c>
      <c r="K9" s="4" t="n">
        <f aca="false">AVERAGE(B2:B114)</f>
        <v>0.713975903614458</v>
      </c>
      <c r="L9" s="4" t="n">
        <f aca="false">AVERAGE(C2:C114)</f>
        <v>0.410327433628319</v>
      </c>
      <c r="M9" s="4" t="n">
        <f aca="false">AVERAGE(D2:D114)</f>
        <v>0.630467289719626</v>
      </c>
    </row>
    <row r="10" customFormat="false" ht="13.8" hidden="false" customHeight="false" outlineLevel="0" collapsed="false">
      <c r="B10" s="10" t="n">
        <v>0.819</v>
      </c>
      <c r="C10" s="10" t="n">
        <v>0.528</v>
      </c>
      <c r="D10" s="10" t="n">
        <v>0.52</v>
      </c>
      <c r="J10" s="4" t="s">
        <v>166</v>
      </c>
      <c r="K10" s="4" t="n">
        <f aca="false">MEDIAN(B2:B150)</f>
        <v>0.722</v>
      </c>
      <c r="L10" s="4" t="n">
        <f aca="false">MEDIAN(C2:C150)</f>
        <v>0.394</v>
      </c>
      <c r="M10" s="4" t="n">
        <f aca="false">MEDIAN(D2:D150)</f>
        <v>0.628</v>
      </c>
    </row>
    <row r="11" customFormat="false" ht="13.8" hidden="false" customHeight="false" outlineLevel="0" collapsed="false">
      <c r="B11" s="10" t="n">
        <v>0.694</v>
      </c>
      <c r="C11" s="10" t="n">
        <v>0.366</v>
      </c>
      <c r="D11" s="10" t="n">
        <v>0.628</v>
      </c>
      <c r="J11" s="4" t="s">
        <v>192</v>
      </c>
      <c r="K11" s="4" t="n">
        <f aca="false">_xlfn.STDEV.P(B2:B150)</f>
        <v>0.0925252132232874</v>
      </c>
      <c r="L11" s="4" t="n">
        <f aca="false">_xlfn.STDEV.P(C2:C150)</f>
        <v>0.104301421814512</v>
      </c>
      <c r="M11" s="4" t="n">
        <f aca="false">_xlfn.STDEV.P(D2:D150)</f>
        <v>0.0751968529065339</v>
      </c>
    </row>
    <row r="12" customFormat="false" ht="13.8" hidden="false" customHeight="false" outlineLevel="0" collapsed="false">
      <c r="B12" s="10" t="n">
        <v>0.61</v>
      </c>
      <c r="C12" s="10" t="n">
        <v>0.44</v>
      </c>
      <c r="D12" s="10" t="n">
        <v>0.651</v>
      </c>
    </row>
    <row r="13" customFormat="false" ht="13.8" hidden="false" customHeight="false" outlineLevel="0" collapsed="false">
      <c r="B13" s="10" t="n">
        <v>0.639</v>
      </c>
      <c r="C13" s="10" t="n">
        <v>0.457</v>
      </c>
      <c r="D13" s="10" t="n">
        <v>0.646</v>
      </c>
    </row>
    <row r="14" customFormat="false" ht="13.8" hidden="false" customHeight="false" outlineLevel="0" collapsed="false">
      <c r="B14" s="10" t="n">
        <v>0.748</v>
      </c>
      <c r="C14" s="10" t="n">
        <v>0.406</v>
      </c>
      <c r="D14" s="10" t="n">
        <v>0.624</v>
      </c>
    </row>
    <row r="15" customFormat="false" ht="13.8" hidden="false" customHeight="false" outlineLevel="0" collapsed="false">
      <c r="B15" s="10" t="n">
        <v>0.869</v>
      </c>
      <c r="C15" s="10" t="n">
        <v>0.412</v>
      </c>
      <c r="D15" s="10" t="n">
        <v>0.368</v>
      </c>
    </row>
    <row r="16" customFormat="false" ht="13.8" hidden="false" customHeight="false" outlineLevel="0" collapsed="false">
      <c r="B16" s="10" t="n">
        <v>0.72</v>
      </c>
      <c r="C16" s="10" t="n">
        <v>0.41</v>
      </c>
      <c r="D16" s="10" t="n">
        <v>0.633</v>
      </c>
    </row>
    <row r="17" customFormat="false" ht="13.8" hidden="false" customHeight="false" outlineLevel="0" collapsed="false">
      <c r="B17" s="10" t="n">
        <v>0.672</v>
      </c>
      <c r="C17" s="10" t="n">
        <v>0.386</v>
      </c>
      <c r="D17" s="10" t="n">
        <v>0.695</v>
      </c>
    </row>
    <row r="18" customFormat="false" ht="13.8" hidden="false" customHeight="false" outlineLevel="0" collapsed="false">
      <c r="B18" s="10" t="n">
        <v>0.768</v>
      </c>
      <c r="C18" s="10" t="n">
        <v>0.367</v>
      </c>
      <c r="D18" s="10" t="n">
        <v>0.696</v>
      </c>
    </row>
    <row r="19" customFormat="false" ht="13.8" hidden="false" customHeight="false" outlineLevel="0" collapsed="false">
      <c r="B19" s="10" t="n">
        <v>0.766</v>
      </c>
      <c r="C19" s="10" t="n">
        <v>0.399</v>
      </c>
      <c r="D19" s="10" t="n">
        <v>0.67</v>
      </c>
    </row>
    <row r="20" customFormat="false" ht="13.8" hidden="false" customHeight="false" outlineLevel="0" collapsed="false">
      <c r="B20" s="10" t="n">
        <v>0.675</v>
      </c>
      <c r="C20" s="10" t="n">
        <v>0.405</v>
      </c>
      <c r="D20" s="10" t="n">
        <v>0.673</v>
      </c>
    </row>
    <row r="21" customFormat="false" ht="13.8" hidden="false" customHeight="false" outlineLevel="0" collapsed="false">
      <c r="B21" s="10" t="n">
        <v>0.725</v>
      </c>
      <c r="C21" s="10" t="n">
        <v>0.435</v>
      </c>
      <c r="D21" s="10" t="n">
        <v>0.661</v>
      </c>
    </row>
    <row r="22" customFormat="false" ht="13.8" hidden="false" customHeight="false" outlineLevel="0" collapsed="false">
      <c r="B22" s="10" t="n">
        <v>0.722</v>
      </c>
      <c r="C22" s="10" t="n">
        <v>0.329</v>
      </c>
      <c r="D22" s="10" t="n">
        <v>0.605</v>
      </c>
    </row>
    <row r="23" customFormat="false" ht="13.8" hidden="false" customHeight="false" outlineLevel="0" collapsed="false">
      <c r="B23" s="10" t="n">
        <v>0.647</v>
      </c>
      <c r="C23" s="10" t="n">
        <v>0.382</v>
      </c>
      <c r="D23" s="10" t="n">
        <v>0.572</v>
      </c>
    </row>
    <row r="24" customFormat="false" ht="13.8" hidden="false" customHeight="false" outlineLevel="0" collapsed="false">
      <c r="B24" s="10" t="n">
        <v>0.551</v>
      </c>
      <c r="C24" s="10" t="n">
        <v>0.444</v>
      </c>
      <c r="D24" s="10" t="n">
        <v>0.591</v>
      </c>
    </row>
    <row r="25" customFormat="false" ht="13.8" hidden="false" customHeight="false" outlineLevel="0" collapsed="false">
      <c r="B25" s="10" t="n">
        <v>0.738</v>
      </c>
      <c r="C25" s="10" t="n">
        <v>0.353</v>
      </c>
      <c r="D25" s="10" t="n">
        <v>0.662</v>
      </c>
    </row>
    <row r="26" customFormat="false" ht="13.8" hidden="false" customHeight="false" outlineLevel="0" collapsed="false">
      <c r="B26" s="10" t="n">
        <v>0.807</v>
      </c>
      <c r="C26" s="10" t="n">
        <v>0.341</v>
      </c>
      <c r="D26" s="10" t="n">
        <v>0.715</v>
      </c>
    </row>
    <row r="27" customFormat="false" ht="13.8" hidden="false" customHeight="false" outlineLevel="0" collapsed="false">
      <c r="B27" s="10" t="n">
        <v>0.644</v>
      </c>
      <c r="C27" s="10" t="n">
        <v>0.43</v>
      </c>
      <c r="D27" s="10" t="n">
        <v>0.691</v>
      </c>
    </row>
    <row r="28" customFormat="false" ht="13.8" hidden="false" customHeight="false" outlineLevel="0" collapsed="false">
      <c r="B28" s="10" t="n">
        <v>0.728</v>
      </c>
      <c r="C28" s="10" t="n">
        <v>0.382</v>
      </c>
      <c r="D28" s="10" t="n">
        <v>0.548</v>
      </c>
    </row>
    <row r="29" customFormat="false" ht="13.8" hidden="false" customHeight="false" outlineLevel="0" collapsed="false">
      <c r="B29" s="10" t="n">
        <v>0.69</v>
      </c>
      <c r="C29" s="10" t="n">
        <v>0.394</v>
      </c>
      <c r="D29" s="10" t="n">
        <v>0.643</v>
      </c>
    </row>
    <row r="30" customFormat="false" ht="13.8" hidden="false" customHeight="false" outlineLevel="0" collapsed="false">
      <c r="B30" s="10" t="n">
        <v>0.675</v>
      </c>
      <c r="C30" s="10" t="n">
        <v>0.357</v>
      </c>
      <c r="D30" s="10" t="n">
        <v>0.616</v>
      </c>
    </row>
    <row r="31" customFormat="false" ht="13.8" hidden="false" customHeight="false" outlineLevel="0" collapsed="false">
      <c r="B31" s="10" t="n">
        <v>0.982</v>
      </c>
      <c r="C31" s="10" t="n">
        <v>0.393</v>
      </c>
      <c r="D31" s="10" t="n">
        <v>0.599</v>
      </c>
    </row>
    <row r="32" customFormat="false" ht="13.8" hidden="false" customHeight="false" outlineLevel="0" collapsed="false">
      <c r="B32" s="10" t="n">
        <v>0.728</v>
      </c>
      <c r="C32" s="10" t="n">
        <v>0.36</v>
      </c>
      <c r="D32" s="10" t="n">
        <v>0.856</v>
      </c>
    </row>
    <row r="33" customFormat="false" ht="13.8" hidden="false" customHeight="false" outlineLevel="0" collapsed="false">
      <c r="B33" s="10" t="n">
        <v>0.685</v>
      </c>
      <c r="C33" s="10" t="n">
        <v>0.373</v>
      </c>
      <c r="D33" s="10" t="n">
        <v>0.555</v>
      </c>
    </row>
    <row r="34" customFormat="false" ht="13.8" hidden="false" customHeight="false" outlineLevel="0" collapsed="false">
      <c r="B34" s="10" t="n">
        <v>0.632</v>
      </c>
      <c r="C34" s="10" t="n">
        <v>0.522</v>
      </c>
      <c r="D34" s="10" t="n">
        <v>0.625</v>
      </c>
    </row>
    <row r="35" customFormat="false" ht="13.8" hidden="false" customHeight="false" outlineLevel="0" collapsed="false">
      <c r="B35" s="10" t="n">
        <v>0.654</v>
      </c>
      <c r="C35" s="10" t="n">
        <v>0.383</v>
      </c>
      <c r="D35" s="10" t="n">
        <v>0.618</v>
      </c>
    </row>
    <row r="36" customFormat="false" ht="13.8" hidden="false" customHeight="false" outlineLevel="0" collapsed="false">
      <c r="B36" s="10" t="n">
        <v>0.552</v>
      </c>
      <c r="C36" s="10" t="n">
        <v>0.343</v>
      </c>
      <c r="D36" s="10" t="n">
        <v>0.796</v>
      </c>
    </row>
    <row r="37" customFormat="false" ht="13.8" hidden="false" customHeight="false" outlineLevel="0" collapsed="false">
      <c r="B37" s="10" t="n">
        <v>0.624</v>
      </c>
      <c r="C37" s="10" t="n">
        <v>0.41</v>
      </c>
      <c r="D37" s="10" t="n">
        <v>0.608</v>
      </c>
    </row>
    <row r="38" customFormat="false" ht="13.8" hidden="false" customHeight="false" outlineLevel="0" collapsed="false">
      <c r="B38" s="10" t="n">
        <v>0.784</v>
      </c>
      <c r="C38" s="10" t="n">
        <v>0.264</v>
      </c>
      <c r="D38" s="10" t="n">
        <v>0.578</v>
      </c>
    </row>
    <row r="39" customFormat="false" ht="13.8" hidden="false" customHeight="false" outlineLevel="0" collapsed="false">
      <c r="B39" s="10" t="n">
        <v>0.697</v>
      </c>
      <c r="C39" s="10" t="n">
        <v>0.448</v>
      </c>
      <c r="D39" s="10" t="n">
        <v>0.571</v>
      </c>
    </row>
    <row r="40" customFormat="false" ht="13.8" hidden="false" customHeight="false" outlineLevel="0" collapsed="false">
      <c r="B40" s="10" t="n">
        <v>0.705</v>
      </c>
      <c r="C40" s="10" t="n">
        <v>0.619</v>
      </c>
      <c r="D40" s="10" t="n">
        <v>0.571</v>
      </c>
    </row>
    <row r="41" customFormat="false" ht="13.8" hidden="false" customHeight="false" outlineLevel="0" collapsed="false">
      <c r="B41" s="10" t="n">
        <v>0.781</v>
      </c>
      <c r="C41" s="10" t="n">
        <v>0.35</v>
      </c>
      <c r="D41" s="10" t="n">
        <v>0.643</v>
      </c>
    </row>
    <row r="42" customFormat="false" ht="13.8" hidden="false" customHeight="false" outlineLevel="0" collapsed="false">
      <c r="B42" s="10" t="n">
        <v>0.619</v>
      </c>
      <c r="C42" s="10" t="n">
        <v>0.354</v>
      </c>
      <c r="D42" s="10" t="n">
        <v>0.669</v>
      </c>
    </row>
    <row r="43" customFormat="false" ht="13.8" hidden="false" customHeight="false" outlineLevel="0" collapsed="false">
      <c r="B43" s="10" t="n">
        <v>0.65</v>
      </c>
      <c r="C43" s="10" t="n">
        <v>0.327</v>
      </c>
      <c r="D43" s="10" t="n">
        <v>0.617</v>
      </c>
    </row>
    <row r="44" customFormat="false" ht="13.8" hidden="false" customHeight="false" outlineLevel="0" collapsed="false">
      <c r="B44" s="10" t="n">
        <v>0.638</v>
      </c>
      <c r="C44" s="10" t="n">
        <v>0.289</v>
      </c>
      <c r="D44" s="10" t="n">
        <v>0.685</v>
      </c>
    </row>
    <row r="45" customFormat="false" ht="13.8" hidden="false" customHeight="false" outlineLevel="0" collapsed="false">
      <c r="B45" s="10" t="n">
        <v>0.749</v>
      </c>
      <c r="C45" s="10" t="n">
        <v>0.374</v>
      </c>
      <c r="D45" s="10" t="n">
        <v>0.576</v>
      </c>
    </row>
    <row r="46" customFormat="false" ht="13.8" hidden="false" customHeight="false" outlineLevel="0" collapsed="false">
      <c r="B46" s="10" t="n">
        <v>0.558</v>
      </c>
      <c r="C46" s="10" t="n">
        <v>0.408</v>
      </c>
      <c r="D46" s="10" t="n">
        <v>0.505</v>
      </c>
    </row>
    <row r="47" customFormat="false" ht="13.8" hidden="false" customHeight="false" outlineLevel="0" collapsed="false">
      <c r="B47" s="10" t="n">
        <v>0.625</v>
      </c>
      <c r="C47" s="10" t="n">
        <v>0.472</v>
      </c>
      <c r="D47" s="10" t="n">
        <v>0.588</v>
      </c>
    </row>
    <row r="48" customFormat="false" ht="13.8" hidden="false" customHeight="false" outlineLevel="0" collapsed="false">
      <c r="B48" s="10" t="n">
        <v>0.765</v>
      </c>
      <c r="C48" s="10" t="n">
        <v>0.387</v>
      </c>
      <c r="D48" s="10" t="n">
        <v>0.687</v>
      </c>
    </row>
    <row r="49" customFormat="false" ht="13.8" hidden="false" customHeight="false" outlineLevel="0" collapsed="false">
      <c r="B49" s="10" t="n">
        <v>0.791</v>
      </c>
      <c r="C49" s="10" t="n">
        <v>0.41</v>
      </c>
      <c r="D49" s="10" t="n">
        <v>0.709</v>
      </c>
    </row>
    <row r="50" customFormat="false" ht="13.8" hidden="false" customHeight="false" outlineLevel="0" collapsed="false">
      <c r="B50" s="10" t="n">
        <v>0.654</v>
      </c>
      <c r="C50" s="10" t="n">
        <v>0.421</v>
      </c>
      <c r="D50" s="10" t="n">
        <v>0.733</v>
      </c>
    </row>
    <row r="51" customFormat="false" ht="13.8" hidden="false" customHeight="false" outlineLevel="0" collapsed="false">
      <c r="B51" s="10" t="n">
        <v>0.545</v>
      </c>
      <c r="C51" s="10" t="n">
        <v>0.324</v>
      </c>
      <c r="D51" s="10" t="n">
        <v>0.818</v>
      </c>
    </row>
    <row r="52" customFormat="false" ht="13.8" hidden="false" customHeight="false" outlineLevel="0" collapsed="false">
      <c r="B52" s="10" t="n">
        <v>0.728</v>
      </c>
      <c r="C52" s="10" t="n">
        <v>0.309</v>
      </c>
      <c r="D52" s="10" t="n">
        <v>0.617</v>
      </c>
    </row>
    <row r="53" customFormat="false" ht="13.8" hidden="false" customHeight="false" outlineLevel="0" collapsed="false">
      <c r="B53" s="10" t="n">
        <v>0.79</v>
      </c>
      <c r="C53" s="10" t="n">
        <v>0.399</v>
      </c>
      <c r="D53" s="10" t="n">
        <v>0.564</v>
      </c>
    </row>
    <row r="54" customFormat="false" ht="13.8" hidden="false" customHeight="false" outlineLevel="0" collapsed="false">
      <c r="B54" s="10" t="n">
        <v>0.846</v>
      </c>
      <c r="C54" s="10" t="n">
        <v>0.315</v>
      </c>
      <c r="D54" s="10" t="n">
        <v>0.513</v>
      </c>
    </row>
    <row r="55" customFormat="false" ht="13.8" hidden="false" customHeight="false" outlineLevel="0" collapsed="false">
      <c r="B55" s="10" t="n">
        <v>0.91</v>
      </c>
      <c r="C55" s="10" t="n">
        <v>0.665</v>
      </c>
      <c r="D55" s="10" t="n">
        <v>0.554</v>
      </c>
    </row>
    <row r="56" customFormat="false" ht="13.8" hidden="false" customHeight="false" outlineLevel="0" collapsed="false">
      <c r="B56" s="10" t="n">
        <v>0.648</v>
      </c>
      <c r="C56" s="10" t="n">
        <v>0.458</v>
      </c>
      <c r="D56" s="10" t="n">
        <v>0.622</v>
      </c>
    </row>
    <row r="57" customFormat="false" ht="13.8" hidden="false" customHeight="false" outlineLevel="0" collapsed="false">
      <c r="B57" s="10" t="n">
        <v>0.57</v>
      </c>
      <c r="C57" s="10" t="n">
        <v>0.353</v>
      </c>
      <c r="D57" s="10" t="n">
        <v>0.492</v>
      </c>
    </row>
    <row r="58" customFormat="false" ht="13.8" hidden="false" customHeight="false" outlineLevel="0" collapsed="false">
      <c r="B58" s="10" t="n">
        <v>0.605</v>
      </c>
      <c r="C58" s="10" t="n">
        <v>0.351</v>
      </c>
      <c r="D58" s="10" t="n">
        <v>0.714</v>
      </c>
    </row>
    <row r="59" customFormat="false" ht="13.8" hidden="false" customHeight="false" outlineLevel="0" collapsed="false">
      <c r="B59" s="10" t="n">
        <v>0.783</v>
      </c>
      <c r="C59" s="10" t="n">
        <v>0.45</v>
      </c>
      <c r="D59" s="10" t="n">
        <v>0.598</v>
      </c>
    </row>
    <row r="60" customFormat="false" ht="13.8" hidden="false" customHeight="false" outlineLevel="0" collapsed="false">
      <c r="B60" s="10" t="n">
        <v>0.888</v>
      </c>
      <c r="C60" s="10" t="n">
        <v>0.392</v>
      </c>
      <c r="D60" s="10" t="n">
        <v>0.557</v>
      </c>
    </row>
    <row r="61" customFormat="false" ht="13.8" hidden="false" customHeight="false" outlineLevel="0" collapsed="false">
      <c r="B61" s="10" t="n">
        <v>0.834</v>
      </c>
      <c r="C61" s="10" t="n">
        <v>0.4</v>
      </c>
      <c r="D61" s="10" t="n">
        <v>0.605</v>
      </c>
    </row>
    <row r="62" customFormat="false" ht="13.8" hidden="false" customHeight="false" outlineLevel="0" collapsed="false">
      <c r="B62" s="10" t="n">
        <v>0.627</v>
      </c>
      <c r="C62" s="10" t="n">
        <v>0.526</v>
      </c>
      <c r="D62" s="10" t="n">
        <v>0.734</v>
      </c>
    </row>
    <row r="63" customFormat="false" ht="13.8" hidden="false" customHeight="false" outlineLevel="0" collapsed="false">
      <c r="B63" s="10" t="n">
        <v>0.707</v>
      </c>
      <c r="C63" s="10" t="n">
        <v>0.661</v>
      </c>
      <c r="D63" s="10" t="n">
        <v>0.628</v>
      </c>
    </row>
    <row r="64" customFormat="false" ht="13.8" hidden="false" customHeight="false" outlineLevel="0" collapsed="false">
      <c r="B64" s="10" t="n">
        <v>0.814</v>
      </c>
      <c r="C64" s="10" t="n">
        <v>0.29</v>
      </c>
      <c r="D64" s="10" t="n">
        <v>0.564</v>
      </c>
    </row>
    <row r="65" customFormat="false" ht="13.8" hidden="false" customHeight="false" outlineLevel="0" collapsed="false">
      <c r="B65" s="10" t="n">
        <v>0.684</v>
      </c>
      <c r="C65" s="10" t="n">
        <v>0.333</v>
      </c>
      <c r="D65" s="10" t="n">
        <v>0.627</v>
      </c>
    </row>
    <row r="66" customFormat="false" ht="13.8" hidden="false" customHeight="false" outlineLevel="0" collapsed="false">
      <c r="B66" s="10" t="n">
        <v>0.822</v>
      </c>
      <c r="C66" s="10" t="n">
        <v>0.344</v>
      </c>
      <c r="D66" s="10" t="n">
        <v>0.628</v>
      </c>
    </row>
    <row r="67" customFormat="false" ht="13.8" hidden="false" customHeight="false" outlineLevel="0" collapsed="false">
      <c r="B67" s="10" t="n">
        <v>0.71</v>
      </c>
      <c r="C67" s="10" t="n">
        <v>0.4</v>
      </c>
      <c r="D67" s="10" t="n">
        <v>0.617</v>
      </c>
    </row>
    <row r="68" customFormat="false" ht="13.8" hidden="false" customHeight="false" outlineLevel="0" collapsed="false">
      <c r="B68" s="10" t="n">
        <v>0.604</v>
      </c>
      <c r="C68" s="10" t="n">
        <v>0.364</v>
      </c>
      <c r="D68" s="10" t="n">
        <v>0.63</v>
      </c>
    </row>
    <row r="69" customFormat="false" ht="13.8" hidden="false" customHeight="false" outlineLevel="0" collapsed="false">
      <c r="B69" s="10" t="n">
        <v>0.705</v>
      </c>
      <c r="C69" s="10" t="n">
        <v>0.344</v>
      </c>
      <c r="D69" s="10" t="n">
        <v>0.725</v>
      </c>
    </row>
    <row r="70" customFormat="false" ht="13.8" hidden="false" customHeight="false" outlineLevel="0" collapsed="false">
      <c r="B70" s="10" t="n">
        <v>0.664</v>
      </c>
      <c r="C70" s="10" t="n">
        <v>0.358</v>
      </c>
      <c r="D70" s="10" t="n">
        <v>0.651</v>
      </c>
    </row>
    <row r="71" customFormat="false" ht="13.8" hidden="false" customHeight="false" outlineLevel="0" collapsed="false">
      <c r="B71" s="10" t="n">
        <v>0.587</v>
      </c>
      <c r="C71" s="10" t="n">
        <v>0.413</v>
      </c>
      <c r="D71" s="10" t="n">
        <v>0.633</v>
      </c>
    </row>
    <row r="72" customFormat="false" ht="13.8" hidden="false" customHeight="false" outlineLevel="0" collapsed="false">
      <c r="B72" s="10" t="n">
        <v>0.576</v>
      </c>
      <c r="C72" s="10" t="n">
        <v>0.578</v>
      </c>
      <c r="D72" s="10" t="n">
        <v>0.554</v>
      </c>
    </row>
    <row r="73" customFormat="false" ht="13.8" hidden="false" customHeight="false" outlineLevel="0" collapsed="false">
      <c r="B73" s="10" t="n">
        <v>0.619</v>
      </c>
      <c r="C73" s="10" t="n">
        <v>0.418</v>
      </c>
      <c r="D73" s="10" t="n">
        <v>0.685</v>
      </c>
    </row>
    <row r="74" customFormat="false" ht="13.8" hidden="false" customHeight="false" outlineLevel="0" collapsed="false">
      <c r="B74" s="10" t="n">
        <v>0.651</v>
      </c>
      <c r="C74" s="10" t="n">
        <v>0.387</v>
      </c>
      <c r="D74" s="10" t="n">
        <v>0.788</v>
      </c>
    </row>
    <row r="75" customFormat="false" ht="13.8" hidden="false" customHeight="false" outlineLevel="0" collapsed="false">
      <c r="B75" s="10" t="n">
        <v>0.794</v>
      </c>
      <c r="C75" s="10" t="n">
        <v>0.317</v>
      </c>
      <c r="D75" s="10" t="n">
        <v>0.594</v>
      </c>
    </row>
    <row r="76" customFormat="false" ht="13.8" hidden="false" customHeight="false" outlineLevel="0" collapsed="false">
      <c r="B76" s="10" t="n">
        <v>0.729</v>
      </c>
      <c r="C76" s="10" t="n">
        <v>0.382</v>
      </c>
      <c r="D76" s="10" t="n">
        <v>0.719</v>
      </c>
    </row>
    <row r="77" customFormat="false" ht="13.8" hidden="false" customHeight="false" outlineLevel="0" collapsed="false">
      <c r="B77" s="10" t="n">
        <v>0.801</v>
      </c>
      <c r="C77" s="10" t="n">
        <v>0.317</v>
      </c>
      <c r="D77" s="10" t="n">
        <v>0.643</v>
      </c>
    </row>
    <row r="78" customFormat="false" ht="13.8" hidden="false" customHeight="false" outlineLevel="0" collapsed="false">
      <c r="B78" s="10" t="n">
        <v>0.768</v>
      </c>
      <c r="C78" s="10" t="n">
        <v>0.329</v>
      </c>
      <c r="D78" s="10" t="n">
        <v>0.662</v>
      </c>
    </row>
    <row r="79" customFormat="false" ht="13.8" hidden="false" customHeight="false" outlineLevel="0" collapsed="false">
      <c r="B79" s="10" t="n">
        <v>0.736</v>
      </c>
      <c r="C79" s="10" t="n">
        <v>0.445</v>
      </c>
      <c r="D79" s="10" t="n">
        <v>0.709</v>
      </c>
    </row>
    <row r="80" customFormat="false" ht="13.8" hidden="false" customHeight="false" outlineLevel="0" collapsed="false">
      <c r="B80" s="10" t="n">
        <v>0.881</v>
      </c>
      <c r="C80" s="10" t="n">
        <v>0.344</v>
      </c>
      <c r="D80" s="10" t="n">
        <v>0.685</v>
      </c>
    </row>
    <row r="81" customFormat="false" ht="13.8" hidden="false" customHeight="false" outlineLevel="0" collapsed="false">
      <c r="B81" s="10" t="n">
        <v>0.739</v>
      </c>
      <c r="C81" s="10" t="n">
        <v>0.358</v>
      </c>
      <c r="D81" s="10" t="n">
        <v>0.656</v>
      </c>
    </row>
    <row r="82" customFormat="false" ht="13.8" hidden="false" customHeight="false" outlineLevel="0" collapsed="false">
      <c r="B82" s="10" t="n">
        <v>0.52</v>
      </c>
      <c r="C82" s="10" t="n">
        <v>0.437</v>
      </c>
      <c r="D82" s="10" t="n">
        <v>0.635</v>
      </c>
    </row>
    <row r="83" customFormat="false" ht="13.8" hidden="false" customHeight="false" outlineLevel="0" collapsed="false">
      <c r="B83" s="10" t="n">
        <v>0.761</v>
      </c>
      <c r="C83" s="10" t="n">
        <v>0.445</v>
      </c>
      <c r="D83" s="10" t="n">
        <v>0.52</v>
      </c>
    </row>
    <row r="84" customFormat="false" ht="13.8" hidden="false" customHeight="false" outlineLevel="0" collapsed="false">
      <c r="B84" s="10" t="n">
        <v>0.726</v>
      </c>
      <c r="C84" s="10" t="n">
        <v>0.263</v>
      </c>
      <c r="D84" s="10" t="n">
        <v>0.546</v>
      </c>
    </row>
    <row r="85" customFormat="false" ht="13.8" hidden="false" customHeight="false" outlineLevel="0" collapsed="false">
      <c r="B85" s="10"/>
      <c r="C85" s="10" t="n">
        <v>0.46</v>
      </c>
      <c r="D85" s="10" t="n">
        <v>0.752</v>
      </c>
    </row>
    <row r="86" customFormat="false" ht="13.8" hidden="false" customHeight="false" outlineLevel="0" collapsed="false">
      <c r="B86" s="10"/>
      <c r="C86" s="10" t="n">
        <v>0.364</v>
      </c>
      <c r="D86" s="10" t="n">
        <v>0.57</v>
      </c>
    </row>
    <row r="87" customFormat="false" ht="13.8" hidden="false" customHeight="false" outlineLevel="0" collapsed="false">
      <c r="B87" s="10"/>
      <c r="C87" s="10" t="n">
        <v>0.395</v>
      </c>
      <c r="D87" s="10" t="n">
        <v>0.635</v>
      </c>
    </row>
    <row r="88" customFormat="false" ht="13.8" hidden="false" customHeight="false" outlineLevel="0" collapsed="false">
      <c r="B88" s="10"/>
      <c r="C88" s="10" t="n">
        <v>0.623</v>
      </c>
      <c r="D88" s="10" t="n">
        <v>0.594</v>
      </c>
    </row>
    <row r="89" customFormat="false" ht="13.8" hidden="false" customHeight="false" outlineLevel="0" collapsed="false">
      <c r="B89" s="10"/>
      <c r="C89" s="10" t="n">
        <v>0.445</v>
      </c>
      <c r="D89" s="10" t="n">
        <v>0.539</v>
      </c>
    </row>
    <row r="90" customFormat="false" ht="13.8" hidden="false" customHeight="false" outlineLevel="0" collapsed="false">
      <c r="B90" s="10"/>
      <c r="C90" s="10" t="n">
        <v>0.369</v>
      </c>
      <c r="D90" s="10" t="n">
        <v>0.722</v>
      </c>
    </row>
    <row r="91" customFormat="false" ht="13.8" hidden="false" customHeight="false" outlineLevel="0" collapsed="false">
      <c r="B91" s="10"/>
      <c r="C91" s="10" t="n">
        <v>0.457</v>
      </c>
      <c r="D91" s="10" t="n">
        <v>0.681</v>
      </c>
    </row>
    <row r="92" customFormat="false" ht="13.8" hidden="false" customHeight="false" outlineLevel="0" collapsed="false">
      <c r="B92" s="10"/>
      <c r="C92" s="10" t="n">
        <v>0.387</v>
      </c>
      <c r="D92" s="10" t="n">
        <v>0.564</v>
      </c>
    </row>
    <row r="93" customFormat="false" ht="13.8" hidden="false" customHeight="false" outlineLevel="0" collapsed="false">
      <c r="B93" s="10"/>
      <c r="C93" s="10" t="n">
        <v>0.485</v>
      </c>
      <c r="D93" s="10" t="n">
        <v>0.541</v>
      </c>
    </row>
    <row r="94" customFormat="false" ht="13.8" hidden="false" customHeight="false" outlineLevel="0" collapsed="false">
      <c r="B94" s="10"/>
      <c r="C94" s="10" t="n">
        <v>0.343</v>
      </c>
      <c r="D94" s="10" t="n">
        <v>0.643</v>
      </c>
    </row>
    <row r="95" customFormat="false" ht="13.8" hidden="false" customHeight="false" outlineLevel="0" collapsed="false">
      <c r="B95" s="10"/>
      <c r="C95" s="10" t="n">
        <v>0.475</v>
      </c>
      <c r="D95" s="10" t="n">
        <v>0.664</v>
      </c>
    </row>
    <row r="96" customFormat="false" ht="13.8" hidden="false" customHeight="false" outlineLevel="0" collapsed="false">
      <c r="B96" s="10"/>
      <c r="C96" s="10" t="n">
        <v>0.418</v>
      </c>
      <c r="D96" s="10" t="n">
        <v>0.649</v>
      </c>
    </row>
    <row r="97" customFormat="false" ht="13.8" hidden="false" customHeight="false" outlineLevel="0" collapsed="false">
      <c r="B97" s="10"/>
      <c r="C97" s="10" t="n">
        <v>0.237</v>
      </c>
      <c r="D97" s="10" t="n">
        <v>0.659</v>
      </c>
    </row>
    <row r="98" customFormat="false" ht="13.8" hidden="false" customHeight="false" outlineLevel="0" collapsed="false">
      <c r="B98" s="10"/>
      <c r="C98" s="10" t="n">
        <v>0.359</v>
      </c>
      <c r="D98" s="10" t="n">
        <v>0.762</v>
      </c>
    </row>
    <row r="99" customFormat="false" ht="13.8" hidden="false" customHeight="false" outlineLevel="0" collapsed="false">
      <c r="B99" s="10"/>
      <c r="C99" s="10" t="n">
        <v>0.382</v>
      </c>
      <c r="D99" s="10" t="n">
        <v>0.645</v>
      </c>
    </row>
    <row r="100" customFormat="false" ht="13.8" hidden="false" customHeight="false" outlineLevel="0" collapsed="false">
      <c r="B100" s="10"/>
      <c r="C100" s="10" t="n">
        <v>0.364</v>
      </c>
      <c r="D100" s="10" t="n">
        <v>0.761</v>
      </c>
    </row>
    <row r="101" customFormat="false" ht="13.8" hidden="false" customHeight="false" outlineLevel="0" collapsed="false">
      <c r="B101" s="10"/>
      <c r="C101" s="10" t="n">
        <v>1.15</v>
      </c>
      <c r="D101" s="10" t="n">
        <v>0.619</v>
      </c>
    </row>
    <row r="102" customFormat="false" ht="13.8" hidden="false" customHeight="false" outlineLevel="0" collapsed="false">
      <c r="B102" s="10"/>
      <c r="C102" s="10" t="n">
        <v>0.465</v>
      </c>
      <c r="D102" s="10" t="n">
        <v>0.734</v>
      </c>
    </row>
    <row r="103" customFormat="false" ht="13.8" hidden="false" customHeight="false" outlineLevel="0" collapsed="false">
      <c r="B103" s="10"/>
      <c r="C103" s="10" t="n">
        <v>0.377</v>
      </c>
      <c r="D103" s="10" t="n">
        <v>0.689</v>
      </c>
    </row>
    <row r="104" customFormat="false" ht="13.8" hidden="false" customHeight="false" outlineLevel="0" collapsed="false">
      <c r="B104" s="10"/>
      <c r="C104" s="10" t="n">
        <v>0.578</v>
      </c>
      <c r="D104" s="10" t="n">
        <v>0.626</v>
      </c>
    </row>
    <row r="105" customFormat="false" ht="13.8" hidden="false" customHeight="false" outlineLevel="0" collapsed="false">
      <c r="B105" s="10"/>
      <c r="C105" s="10" t="n">
        <v>0.416</v>
      </c>
      <c r="D105" s="10" t="n">
        <v>0.656</v>
      </c>
    </row>
    <row r="106" customFormat="false" ht="13.8" hidden="false" customHeight="false" outlineLevel="0" collapsed="false">
      <c r="B106" s="10"/>
      <c r="C106" s="10" t="n">
        <v>0.369</v>
      </c>
      <c r="D106" s="10" t="n">
        <v>0.624</v>
      </c>
    </row>
    <row r="107" customFormat="false" ht="13.8" hidden="false" customHeight="false" outlineLevel="0" collapsed="false">
      <c r="B107" s="10"/>
      <c r="C107" s="10" t="n">
        <v>0.471</v>
      </c>
      <c r="D107" s="10" t="n">
        <v>0.54</v>
      </c>
    </row>
    <row r="108" customFormat="false" ht="13.8" hidden="false" customHeight="false" outlineLevel="0" collapsed="false">
      <c r="B108" s="10"/>
      <c r="C108" s="10" t="n">
        <v>0.333</v>
      </c>
      <c r="D108" s="10" t="n">
        <v>0.603</v>
      </c>
    </row>
    <row r="109" customFormat="false" ht="13.8" hidden="false" customHeight="false" outlineLevel="0" collapsed="false">
      <c r="B109" s="10"/>
      <c r="C109" s="10" t="n">
        <v>0.449</v>
      </c>
      <c r="D109" s="10"/>
    </row>
    <row r="110" customFormat="false" ht="13.8" hidden="false" customHeight="false" outlineLevel="0" collapsed="false">
      <c r="B110" s="10"/>
      <c r="C110" s="10" t="n">
        <v>0.437</v>
      </c>
      <c r="D110" s="10"/>
    </row>
    <row r="111" customFormat="false" ht="13.8" hidden="false" customHeight="false" outlineLevel="0" collapsed="false">
      <c r="B111" s="10"/>
      <c r="C111" s="10" t="n">
        <v>0.325</v>
      </c>
      <c r="D111" s="10"/>
    </row>
    <row r="112" customFormat="false" ht="13.8" hidden="false" customHeight="false" outlineLevel="0" collapsed="false">
      <c r="B112" s="10"/>
      <c r="C112" s="10" t="n">
        <v>0.46</v>
      </c>
      <c r="D112" s="10"/>
    </row>
    <row r="113" customFormat="false" ht="13.8" hidden="false" customHeight="false" outlineLevel="0" collapsed="false">
      <c r="B113" s="10"/>
      <c r="C113" s="10" t="n">
        <v>0.294</v>
      </c>
      <c r="D113" s="10"/>
    </row>
    <row r="114" customFormat="false" ht="13.8" hidden="false" customHeight="false" outlineLevel="0" collapsed="false">
      <c r="B114" s="10"/>
      <c r="C114" s="10" t="n">
        <v>0.428</v>
      </c>
      <c r="D114" s="10"/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21</TotalTime>
  <Application>LibreOffice/24.2.4.2$Linux_X86_64 LibreOffice_project/d29029bfb700ea4a272da1366c5f5e7c14e351b5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2024-03-28T10:25:45Z</dcterms:created>
  <dc:creator/>
  <dc:description/>
  <dc:language>en-US</dc:language>
  <cp:lastModifiedBy/>
  <dcterms:modified xsi:type="dcterms:W3CDTF">2024-06-13T11:17:38Z</dcterms:modified>
  <cp:revision>3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0x010100A773699B50213240B7F76FD86E52BF61</vt:lpwstr>
  </property>
  <property fmtid="{D5CDD505-2E9C-101B-9397-08002B2CF9AE}" pid="3" name="MediaServiceImageTags">
    <vt:lpwstr/>
  </property>
</Properties>
</file>